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cwu\Desktop\"/>
    </mc:Choice>
  </mc:AlternateContent>
  <xr:revisionPtr revIDLastSave="0" documentId="13_ncr:1_{257BAB76-A501-4519-8036-FB3141B15DE2}" xr6:coauthVersionLast="47" xr6:coauthVersionMax="47" xr10:uidLastSave="{00000000-0000-0000-0000-000000000000}"/>
  <bookViews>
    <workbookView xWindow="-113" yWindow="13411" windowWidth="24267" windowHeight="13749" firstSheet="1" activeTab="3" xr2:uid="{00000000-000D-0000-FFFF-FFFF00000000}"/>
  </bookViews>
  <sheets>
    <sheet name="Sheet1" sheetId="1" state="hidden" r:id="rId1"/>
    <sheet name="Introduction" sheetId="7" r:id="rId2"/>
    <sheet name="Timetable - Generic" sheetId="3" r:id="rId3"/>
    <sheet name="Timetable - System Strength" sheetId="8" r:id="rId4"/>
    <sheet name="Timetable - Other Direction"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1" l="1"/>
  <c r="E5" i="1" s="1"/>
  <c r="L5" i="1" s="1"/>
  <c r="M5" i="1" s="1"/>
  <c r="N5" i="1" s="1"/>
  <c r="O5" i="1" s="1"/>
  <c r="P5" i="1" s="1"/>
  <c r="I5" i="1" l="1"/>
  <c r="J5" i="1" s="1"/>
  <c r="K5" i="1" s="1"/>
  <c r="F5" i="1"/>
  <c r="G5" i="1" s="1"/>
  <c r="H5" i="1" s="1"/>
  <c r="Q5" i="1"/>
  <c r="R5" i="1" s="1"/>
</calcChain>
</file>

<file path=xl/sharedStrings.xml><?xml version="1.0" encoding="utf-8"?>
<sst xmlns="http://schemas.openxmlformats.org/spreadsheetml/2006/main" count="132" uniqueCount="67">
  <si>
    <t>Directions Cancelled</t>
  </si>
  <si>
    <t>Directions Issued</t>
  </si>
  <si>
    <t>No Claims &amp; No IE</t>
  </si>
  <si>
    <t>Final Determination</t>
  </si>
  <si>
    <t>Final Settlement</t>
  </si>
  <si>
    <t>Preliminary Settlement</t>
  </si>
  <si>
    <t>Claims  &amp; No IE</t>
  </si>
  <si>
    <t>Claims &amp; IE Required</t>
  </si>
  <si>
    <t>Notice of acceptance</t>
  </si>
  <si>
    <t>Nominations Sought</t>
  </si>
  <si>
    <t>Submissions Close</t>
  </si>
  <si>
    <t>Final Report Published</t>
  </si>
  <si>
    <t>Draft Report Published</t>
  </si>
  <si>
    <t>Provisional Determination</t>
  </si>
  <si>
    <t>Business Days:</t>
  </si>
  <si>
    <t>Expert Appointed</t>
  </si>
  <si>
    <t>Additional Claims Due</t>
  </si>
  <si>
    <t>Billing Period Start</t>
  </si>
  <si>
    <t>Billing Period End</t>
  </si>
  <si>
    <t xml:space="preserve">Billing week </t>
  </si>
  <si>
    <t>#Bday</t>
  </si>
  <si>
    <t>*</t>
  </si>
  <si>
    <t>Independent expert appointed under NER clause 3.12.3</t>
  </si>
  <si>
    <t>**</t>
  </si>
  <si>
    <t>INTRODUCTION</t>
  </si>
  <si>
    <t>Provisional Compensation Amounts notified to relevant Market Participants</t>
  </si>
  <si>
    <t>Final Statements including provisional compensation amounts as notified, and recovery amounts</t>
  </si>
  <si>
    <t>No Additional Claims</t>
  </si>
  <si>
    <t>Additional Claims but IE* not required</t>
  </si>
  <si>
    <t>Final Compensation Amounts confirmed</t>
  </si>
  <si>
    <t xml:space="preserve">AEMO notifies acceptance of additional claims and confirms adjusted compensation amounts </t>
  </si>
  <si>
    <t>AEMO nominates IE</t>
  </si>
  <si>
    <t>***</t>
  </si>
  <si>
    <t>If the relevant party has not provided that information to the independent expert within 10 business days of the date of the request for further information, then the independent expert, acting reasonably, is entitled to make such assumptions concerning that information as he or she thinks appropriate.</t>
  </si>
  <si>
    <t>NER 
3.12.3(c)(6)</t>
  </si>
  <si>
    <t>Referred Participant may object to nomination</t>
  </si>
  <si>
    <t>AEMO requests AEMC to appoint IE if objection</t>
  </si>
  <si>
    <t>Additional Claims &amp; 
IE* Required</t>
  </si>
  <si>
    <t xml:space="preserve">IE </t>
  </si>
  <si>
    <t>Intervention settlement process completed within approximately 20 weeks**</t>
  </si>
  <si>
    <t>weeks</t>
  </si>
  <si>
    <t>if practicable, in the routine revised statement issued approx. 20 or 30 weeks after the relevant billing period. NER clause 3.12.1(a)</t>
  </si>
  <si>
    <t xml:space="preserve">AEMO confirms adjusted compensation amounts of final assessments </t>
  </si>
  <si>
    <t>AEMO or AEMC appoints IE</t>
  </si>
  <si>
    <t>IE provides draft report and assessments to each referred Participant and AEMO***</t>
  </si>
  <si>
    <t>AEMO publishes draft report on behalf of IE</t>
  </si>
  <si>
    <t>IE provides final report and assessments to each referred Participant and AEMO***</t>
  </si>
  <si>
    <t>AEMO notifies final Participant compensation</t>
  </si>
  <si>
    <t>AEMO publishes final report on behalf of IE</t>
  </si>
  <si>
    <t>INTERVENTION SETTLEMENT TIMETABLE - INDICATIVE FOR SYSTEM STRENGTH INTERVENTION EVENTS</t>
  </si>
  <si>
    <t>INTERVENTION SETTLEMENT TIMETABLE - INDICATIVE FOR INTERVENTION EVENTS OTHER THAN SYSTEM STRENGTH</t>
  </si>
  <si>
    <t>AEMO notifies Directed Participant of the determination if an other compensable service was provided</t>
  </si>
  <si>
    <t>AEMO notifies Directed Participant of the final determination if an other compensable service was provided</t>
  </si>
  <si>
    <t>IE* not required &amp; 
AEMO determines fair payment compensation</t>
  </si>
  <si>
    <t>AEMO publishes draft report and provides assessments to each referred Participant</t>
  </si>
  <si>
    <t>AEMO publishes final report and provides assessments to each referred Participant</t>
  </si>
  <si>
    <t>Intervention settlement process completed within approximately 30 weeks**
(IE not required &amp; AEMO determines fair payment compensation)</t>
  </si>
  <si>
    <t>IE* required to determine fair payment compensation</t>
  </si>
  <si>
    <t>Intervention settlement process completed within approximately 30 weeks**
(IE required to determine fair payment compensation)</t>
  </si>
  <si>
    <t>Intervention settlement process completed within approximately 30 weeks**
(IE required for a claim)</t>
  </si>
  <si>
    <t>AEMO notifies participant if it decides to appoint IE for a claim under the $20k cap due to considerations of reasonableness or complexity</t>
  </si>
  <si>
    <t>(1) If AEMO determines an other compensable service was provided:
Directed Participant may submit fair payment compensation claim</t>
  </si>
  <si>
    <t>(2) If AEMO determines an other compensable service was not provided:
Directed Participant may make submission on AEMO determination</t>
  </si>
  <si>
    <t xml:space="preserve">Submissions on draft report and assessments </t>
  </si>
  <si>
    <t xml:space="preserve">Submissions on draft IE report and assessments </t>
  </si>
  <si>
    <t>Submissions on draft IE report and assessments</t>
  </si>
  <si>
    <t>INTERVENTION SETTLEMENT TIMETABLE - INDICATIVE FOR OTHER DIRECTION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</si>
</sst>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mmm\ yyyy"/>
    <numFmt numFmtId="165" formatCode="[$-C09]dd\-mmm\-yy;@"/>
    <numFmt numFmtId="166" formatCode="ddd\ dd\-mmm\-yy"/>
    <numFmt numFmtId="167" formatCode="ddd\,\ dd\-mmm\-yy"/>
  </numFmts>
  <fonts count="9" x14ac:knownFonts="1">
    <font>
      <sz val="11"/>
      <color theme="1"/>
      <name val="Calibri"/>
      <family val="2"/>
      <scheme val="minor"/>
    </font>
    <font>
      <b/>
      <sz val="11"/>
      <color theme="1"/>
      <name val="Calibri"/>
      <family val="2"/>
      <scheme val="minor"/>
    </font>
    <font>
      <i/>
      <sz val="1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i/>
      <sz val="12"/>
      <name val="Calibri"/>
      <family val="2"/>
      <scheme val="minor"/>
    </font>
    <font>
      <b/>
      <i/>
      <sz val="12"/>
      <color theme="1"/>
      <name val="Calibri"/>
      <family val="2"/>
      <scheme val="minor"/>
    </font>
    <font>
      <sz val="12"/>
      <color theme="1"/>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63">
    <xf numFmtId="0" fontId="0" fillId="0" borderId="0" xfId="0"/>
    <xf numFmtId="0" fontId="1" fillId="0" borderId="0" xfId="0" applyFont="1"/>
    <xf numFmtId="0" fontId="0" fillId="0" borderId="1" xfId="0" applyBorder="1"/>
    <xf numFmtId="164" fontId="0" fillId="0" borderId="1" xfId="0" applyNumberFormat="1" applyFill="1" applyBorder="1"/>
    <xf numFmtId="0" fontId="1" fillId="0" borderId="0" xfId="0" applyFont="1" applyBorder="1" applyAlignment="1">
      <alignment horizontal="right"/>
    </xf>
    <xf numFmtId="164" fontId="0" fillId="0" borderId="3" xfId="0" applyNumberFormat="1" applyBorder="1"/>
    <xf numFmtId="0" fontId="0" fillId="0" borderId="3" xfId="0" applyBorder="1"/>
    <xf numFmtId="0" fontId="0" fillId="0" borderId="2" xfId="0" applyBorder="1"/>
    <xf numFmtId="164" fontId="0" fillId="0" borderId="6" xfId="0" applyNumberFormat="1" applyFill="1" applyBorder="1"/>
    <xf numFmtId="164" fontId="0" fillId="0" borderId="7" xfId="0" applyNumberForma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164" fontId="0" fillId="0" borderId="6" xfId="0" applyNumberFormat="1" applyBorder="1"/>
    <xf numFmtId="164" fontId="0" fillId="0" borderId="7" xfId="0" applyNumberFormat="1" applyBorder="1"/>
    <xf numFmtId="0" fontId="0" fillId="0" borderId="15" xfId="0" applyBorder="1"/>
    <xf numFmtId="0" fontId="0" fillId="0" borderId="17" xfId="0" applyBorder="1"/>
    <xf numFmtId="0" fontId="2" fillId="0" borderId="11" xfId="0" applyFont="1" applyBorder="1" applyAlignment="1">
      <alignment horizontal="center"/>
    </xf>
    <xf numFmtId="0" fontId="2" fillId="0" borderId="12" xfId="0" applyFont="1" applyBorder="1" applyAlignment="1">
      <alignment horizontal="center"/>
    </xf>
    <xf numFmtId="0" fontId="2" fillId="2" borderId="11" xfId="0" applyFont="1" applyFill="1" applyBorder="1" applyAlignment="1">
      <alignment horizontal="center"/>
    </xf>
    <xf numFmtId="0" fontId="2" fillId="2" borderId="13" xfId="0" applyFont="1" applyFill="1" applyBorder="1" applyAlignment="1">
      <alignment horizontal="center"/>
    </xf>
    <xf numFmtId="0" fontId="2" fillId="2" borderId="12" xfId="0" applyFont="1" applyFill="1" applyBorder="1" applyAlignment="1">
      <alignment horizontal="center"/>
    </xf>
    <xf numFmtId="0" fontId="3" fillId="3" borderId="11" xfId="0" applyFont="1" applyFill="1" applyBorder="1" applyAlignment="1">
      <alignment horizontal="center"/>
    </xf>
    <xf numFmtId="0" fontId="3" fillId="3" borderId="13" xfId="0" applyFont="1" applyFill="1" applyBorder="1" applyAlignment="1">
      <alignment horizontal="center"/>
    </xf>
    <xf numFmtId="0" fontId="3" fillId="3" borderId="12" xfId="0" applyFont="1" applyFill="1" applyBorder="1" applyAlignment="1">
      <alignment horizontal="center"/>
    </xf>
    <xf numFmtId="0" fontId="3" fillId="4" borderId="11" xfId="0" applyFont="1" applyFill="1" applyBorder="1" applyAlignment="1">
      <alignment horizontal="center"/>
    </xf>
    <xf numFmtId="0" fontId="3" fillId="4" borderId="16" xfId="0" applyFont="1" applyFill="1" applyBorder="1" applyAlignment="1">
      <alignment horizontal="center"/>
    </xf>
    <xf numFmtId="0" fontId="3" fillId="4" borderId="13" xfId="0" applyFont="1" applyFill="1" applyBorder="1" applyAlignment="1">
      <alignment horizontal="center"/>
    </xf>
    <xf numFmtId="0" fontId="3" fillId="4" borderId="12" xfId="0" applyFont="1" applyFill="1" applyBorder="1" applyAlignment="1">
      <alignment horizontal="center"/>
    </xf>
    <xf numFmtId="0" fontId="0" fillId="2" borderId="6" xfId="0" applyFill="1" applyBorder="1" applyAlignment="1">
      <alignment horizontal="center" wrapText="1"/>
    </xf>
    <xf numFmtId="0" fontId="0" fillId="2" borderId="1" xfId="0" applyFill="1" applyBorder="1" applyAlignment="1">
      <alignment horizontal="center" wrapText="1"/>
    </xf>
    <xf numFmtId="0" fontId="0" fillId="2" borderId="7" xfId="0" applyFill="1" applyBorder="1" applyAlignment="1">
      <alignment horizontal="center" wrapText="1"/>
    </xf>
    <xf numFmtId="0" fontId="0" fillId="3" borderId="6" xfId="0" applyFill="1" applyBorder="1" applyAlignment="1">
      <alignment horizontal="center" wrapText="1"/>
    </xf>
    <xf numFmtId="0" fontId="0" fillId="3" borderId="1" xfId="0" applyFill="1" applyBorder="1" applyAlignment="1">
      <alignment horizontal="center" wrapText="1"/>
    </xf>
    <xf numFmtId="0" fontId="0" fillId="3" borderId="7" xfId="0" applyFill="1" applyBorder="1" applyAlignment="1">
      <alignment horizontal="center" wrapText="1"/>
    </xf>
    <xf numFmtId="0" fontId="0" fillId="4" borderId="6" xfId="0" applyFill="1" applyBorder="1" applyAlignment="1">
      <alignment horizontal="center" wrapText="1"/>
    </xf>
    <xf numFmtId="0" fontId="0" fillId="4" borderId="2" xfId="0" applyFill="1" applyBorder="1" applyAlignment="1">
      <alignment horizontal="center" wrapText="1"/>
    </xf>
    <xf numFmtId="0" fontId="0" fillId="4" borderId="1" xfId="0" applyFill="1" applyBorder="1" applyAlignment="1">
      <alignment horizontal="center" wrapText="1"/>
    </xf>
    <xf numFmtId="0" fontId="0" fillId="4" borderId="7" xfId="0" applyFill="1" applyBorder="1" applyAlignment="1">
      <alignment horizontal="center" wrapText="1"/>
    </xf>
    <xf numFmtId="0" fontId="4" fillId="0" borderId="0" xfId="0" applyFont="1" applyAlignment="1">
      <alignment wrapText="1"/>
    </xf>
    <xf numFmtId="0" fontId="5" fillId="0" borderId="0" xfId="0" applyFont="1" applyAlignment="1">
      <alignment wrapText="1"/>
    </xf>
    <xf numFmtId="167" fontId="4" fillId="0" borderId="0" xfId="0" applyNumberFormat="1" applyFont="1" applyAlignment="1">
      <alignment wrapText="1"/>
    </xf>
    <xf numFmtId="0" fontId="4" fillId="0" borderId="0" xfId="0" applyFont="1"/>
    <xf numFmtId="166" fontId="4" fillId="0" borderId="0" xfId="0" applyNumberFormat="1" applyFont="1"/>
    <xf numFmtId="15" fontId="4" fillId="0" borderId="0" xfId="0" applyNumberFormat="1" applyFont="1" applyAlignment="1">
      <alignment wrapText="1"/>
    </xf>
    <xf numFmtId="15" fontId="4" fillId="0" borderId="4" xfId="0" applyNumberFormat="1" applyFont="1" applyBorder="1" applyAlignment="1">
      <alignment horizontal="center" vertical="center"/>
    </xf>
    <xf numFmtId="15" fontId="4" fillId="0" borderId="5" xfId="0" applyNumberFormat="1" applyFont="1" applyBorder="1" applyAlignment="1">
      <alignment horizontal="center" vertical="center"/>
    </xf>
    <xf numFmtId="0" fontId="5" fillId="0" borderId="30" xfId="0" applyFont="1" applyBorder="1" applyAlignment="1">
      <alignment horizontal="center" wrapText="1"/>
    </xf>
    <xf numFmtId="0" fontId="0" fillId="0" borderId="0" xfId="0" applyFont="1"/>
    <xf numFmtId="0" fontId="4" fillId="0" borderId="0" xfId="0" applyFont="1" applyAlignment="1">
      <alignment vertical="top" wrapText="1"/>
    </xf>
    <xf numFmtId="0" fontId="4" fillId="0" borderId="0" xfId="0" applyFont="1" applyAlignment="1">
      <alignment horizontal="right" vertical="top"/>
    </xf>
    <xf numFmtId="0" fontId="4" fillId="0" borderId="0" xfId="0" applyFont="1" applyAlignment="1">
      <alignment horizontal="right" vertical="top" wrapText="1"/>
    </xf>
    <xf numFmtId="0" fontId="4" fillId="0" borderId="0" xfId="0" applyFont="1" applyAlignment="1">
      <alignment horizontal="left" vertical="top" wrapText="1"/>
    </xf>
    <xf numFmtId="0" fontId="8" fillId="0" borderId="0" xfId="0" applyFont="1"/>
    <xf numFmtId="0" fontId="5" fillId="0" borderId="30" xfId="0" applyFont="1" applyBorder="1" applyAlignment="1">
      <alignment horizontal="left"/>
    </xf>
    <xf numFmtId="0" fontId="5" fillId="6" borderId="19"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6" borderId="26"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7" fillId="6" borderId="27" xfId="0" applyFont="1" applyFill="1" applyBorder="1" applyAlignment="1">
      <alignment horizontal="center" vertical="center" wrapText="1"/>
    </xf>
    <xf numFmtId="0" fontId="7" fillId="6" borderId="29" xfId="0" applyFont="1" applyFill="1" applyBorder="1" applyAlignment="1">
      <alignment horizontal="center" vertical="center" wrapText="1"/>
    </xf>
    <xf numFmtId="167" fontId="4" fillId="5" borderId="4" xfId="0" applyNumberFormat="1" applyFont="1" applyFill="1" applyBorder="1" applyAlignment="1">
      <alignment horizontal="center" vertical="center"/>
    </xf>
    <xf numFmtId="15" fontId="4" fillId="0" borderId="1" xfId="0" applyNumberFormat="1" applyFont="1" applyBorder="1" applyAlignment="1">
      <alignment horizontal="center" vertical="center"/>
    </xf>
    <xf numFmtId="0" fontId="4" fillId="5" borderId="31" xfId="0" applyFont="1" applyFill="1" applyBorder="1" applyAlignment="1">
      <alignment horizontal="left" wrapText="1"/>
    </xf>
    <xf numFmtId="1" fontId="5" fillId="5" borderId="11" xfId="0" applyNumberFormat="1" applyFont="1" applyFill="1" applyBorder="1" applyAlignment="1">
      <alignment horizontal="center" vertical="center"/>
    </xf>
    <xf numFmtId="1" fontId="5" fillId="5" borderId="13" xfId="0" applyNumberFormat="1" applyFont="1" applyFill="1" applyBorder="1" applyAlignment="1">
      <alignment horizontal="center" vertical="center"/>
    </xf>
    <xf numFmtId="1" fontId="5" fillId="5" borderId="12" xfId="0" applyNumberFormat="1" applyFont="1" applyFill="1" applyBorder="1" applyAlignment="1">
      <alignment horizontal="center" vertical="center"/>
    </xf>
    <xf numFmtId="0" fontId="4" fillId="5" borderId="19" xfId="0" applyFont="1" applyFill="1" applyBorder="1" applyAlignment="1">
      <alignment horizontal="left" wrapText="1"/>
    </xf>
    <xf numFmtId="0" fontId="4" fillId="5" borderId="21" xfId="0" applyFont="1" applyFill="1" applyBorder="1" applyAlignment="1">
      <alignment horizontal="left" wrapText="1"/>
    </xf>
    <xf numFmtId="0" fontId="4" fillId="2" borderId="20" xfId="0" applyFont="1" applyFill="1" applyBorder="1" applyAlignment="1">
      <alignment horizontal="left" wrapText="1"/>
    </xf>
    <xf numFmtId="0" fontId="4" fillId="4" borderId="22" xfId="0" applyFont="1" applyFill="1" applyBorder="1" applyAlignment="1">
      <alignment horizontal="left"/>
    </xf>
    <xf numFmtId="0" fontId="4" fillId="4" borderId="22" xfId="0" applyFont="1" applyFill="1" applyBorder="1" applyAlignment="1">
      <alignment horizontal="left" wrapText="1"/>
    </xf>
    <xf numFmtId="0" fontId="4" fillId="4" borderId="21" xfId="0" applyFont="1" applyFill="1" applyBorder="1" applyAlignment="1">
      <alignment horizontal="left" wrapText="1"/>
    </xf>
    <xf numFmtId="167" fontId="4" fillId="5" borderId="5" xfId="0" applyNumberFormat="1" applyFont="1" applyFill="1" applyBorder="1" applyAlignment="1">
      <alignment horizontal="center" vertical="center"/>
    </xf>
    <xf numFmtId="15" fontId="4" fillId="0" borderId="9" xfId="0" applyNumberFormat="1" applyFont="1" applyBorder="1" applyAlignment="1">
      <alignment horizontal="center" vertical="center"/>
    </xf>
    <xf numFmtId="15" fontId="4" fillId="0" borderId="10" xfId="0" applyNumberFormat="1" applyFont="1" applyBorder="1" applyAlignment="1">
      <alignment horizontal="center" vertical="center"/>
    </xf>
    <xf numFmtId="15" fontId="4" fillId="0" borderId="7" xfId="0" applyNumberFormat="1" applyFont="1" applyBorder="1" applyAlignment="1">
      <alignment horizontal="center" vertical="center"/>
    </xf>
    <xf numFmtId="15" fontId="4" fillId="2" borderId="9" xfId="0" applyNumberFormat="1" applyFont="1" applyFill="1" applyBorder="1" applyAlignment="1">
      <alignment horizontal="center" vertical="center"/>
    </xf>
    <xf numFmtId="15" fontId="4" fillId="2" borderId="10" xfId="0" applyNumberFormat="1" applyFont="1" applyFill="1" applyBorder="1" applyAlignment="1">
      <alignment horizontal="center" vertical="center"/>
    </xf>
    <xf numFmtId="15" fontId="4" fillId="3" borderId="9" xfId="0" applyNumberFormat="1" applyFont="1" applyFill="1" applyBorder="1" applyAlignment="1">
      <alignment horizontal="center" vertical="center"/>
    </xf>
    <xf numFmtId="15" fontId="4" fillId="3" borderId="10" xfId="0" applyNumberFormat="1" applyFont="1" applyFill="1" applyBorder="1" applyAlignment="1">
      <alignment horizontal="center" vertical="center"/>
    </xf>
    <xf numFmtId="0" fontId="4" fillId="4" borderId="20" xfId="0" applyFont="1" applyFill="1" applyBorder="1" applyAlignment="1">
      <alignment horizontal="left" wrapText="1"/>
    </xf>
    <xf numFmtId="15" fontId="4" fillId="4" borderId="9" xfId="0" applyNumberFormat="1" applyFont="1" applyFill="1" applyBorder="1" applyAlignment="1">
      <alignment horizontal="center" vertical="center"/>
    </xf>
    <xf numFmtId="15" fontId="4" fillId="4" borderId="10" xfId="0" applyNumberFormat="1" applyFont="1" applyFill="1" applyBorder="1" applyAlignment="1">
      <alignment horizontal="center" vertical="center"/>
    </xf>
    <xf numFmtId="0" fontId="4" fillId="4" borderId="33" xfId="0" applyFont="1" applyFill="1" applyBorder="1" applyAlignment="1">
      <alignment horizontal="left" wrapText="1"/>
    </xf>
    <xf numFmtId="167" fontId="4" fillId="5" borderId="34" xfId="0" applyNumberFormat="1" applyFont="1" applyFill="1" applyBorder="1" applyAlignment="1">
      <alignment horizontal="center" vertical="center"/>
    </xf>
    <xf numFmtId="15" fontId="4" fillId="0" borderId="34" xfId="0" applyNumberFormat="1" applyFont="1" applyBorder="1" applyAlignment="1">
      <alignment horizontal="center" vertical="center"/>
    </xf>
    <xf numFmtId="15" fontId="4" fillId="0" borderId="6" xfId="0" applyNumberFormat="1" applyFont="1" applyBorder="1" applyAlignment="1">
      <alignment horizontal="center" vertical="center"/>
    </xf>
    <xf numFmtId="15" fontId="4" fillId="0" borderId="8" xfId="0" applyNumberFormat="1" applyFont="1" applyBorder="1" applyAlignment="1">
      <alignment horizontal="center" vertical="center"/>
    </xf>
    <xf numFmtId="15" fontId="4" fillId="2" borderId="8" xfId="0" applyNumberFormat="1" applyFont="1" applyFill="1" applyBorder="1" applyAlignment="1">
      <alignment horizontal="center" vertical="center"/>
    </xf>
    <xf numFmtId="15" fontId="4" fillId="3" borderId="8" xfId="0" applyNumberFormat="1" applyFont="1" applyFill="1" applyBorder="1" applyAlignment="1">
      <alignment horizontal="center" vertical="center"/>
    </xf>
    <xf numFmtId="15" fontId="4" fillId="4" borderId="8" xfId="0" applyNumberFormat="1" applyFont="1" applyFill="1" applyBorder="1" applyAlignment="1">
      <alignment horizontal="center" vertical="center"/>
    </xf>
    <xf numFmtId="0" fontId="4" fillId="0" borderId="18" xfId="0" applyFont="1" applyBorder="1" applyAlignment="1">
      <alignment horizontal="left" wrapText="1"/>
    </xf>
    <xf numFmtId="0" fontId="4" fillId="0" borderId="35" xfId="0" applyFont="1" applyBorder="1" applyAlignment="1">
      <alignment horizontal="left" wrapText="1"/>
    </xf>
    <xf numFmtId="167" fontId="4" fillId="5" borderId="38" xfId="0" applyNumberFormat="1" applyFont="1" applyFill="1" applyBorder="1" applyAlignment="1">
      <alignment horizontal="center" vertical="center"/>
    </xf>
    <xf numFmtId="167" fontId="4" fillId="5" borderId="39" xfId="0" applyNumberFormat="1" applyFont="1" applyFill="1" applyBorder="1" applyAlignment="1">
      <alignment horizontal="center" vertical="center"/>
    </xf>
    <xf numFmtId="167" fontId="4" fillId="5" borderId="40" xfId="0" applyNumberFormat="1" applyFont="1" applyFill="1" applyBorder="1" applyAlignment="1">
      <alignment horizontal="center" vertical="center"/>
    </xf>
    <xf numFmtId="0" fontId="6" fillId="6" borderId="18"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4" fillId="0" borderId="37" xfId="0" applyFont="1" applyBorder="1" applyAlignment="1">
      <alignment horizontal="left" wrapText="1"/>
    </xf>
    <xf numFmtId="0" fontId="7" fillId="6" borderId="18" xfId="0" applyFont="1" applyFill="1" applyBorder="1" applyAlignment="1">
      <alignment horizontal="center" vertical="center" wrapText="1"/>
    </xf>
    <xf numFmtId="0" fontId="7" fillId="6" borderId="36" xfId="0" applyFont="1" applyFill="1" applyBorder="1" applyAlignment="1">
      <alignment horizontal="center" vertical="center" wrapText="1"/>
    </xf>
    <xf numFmtId="0" fontId="4" fillId="2" borderId="21" xfId="0" applyFont="1" applyFill="1" applyBorder="1" applyAlignment="1">
      <alignment horizontal="left" wrapText="1"/>
    </xf>
    <xf numFmtId="0" fontId="4" fillId="3" borderId="27" xfId="0" applyFont="1" applyFill="1" applyBorder="1" applyAlignment="1">
      <alignment horizontal="left" wrapText="1"/>
    </xf>
    <xf numFmtId="0" fontId="4" fillId="3" borderId="21" xfId="0" applyFont="1" applyFill="1" applyBorder="1" applyAlignment="1">
      <alignment horizontal="left" wrapText="1"/>
    </xf>
    <xf numFmtId="0" fontId="5" fillId="0" borderId="0" xfId="0" applyFont="1" applyAlignment="1">
      <alignment horizontal="right" vertical="center" wrapText="1"/>
    </xf>
    <xf numFmtId="0" fontId="5" fillId="0" borderId="0" xfId="0" applyFont="1" applyAlignment="1">
      <alignment horizontal="right" wrapText="1"/>
    </xf>
    <xf numFmtId="15" fontId="4" fillId="0" borderId="0" xfId="0" applyNumberFormat="1" applyFont="1" applyAlignment="1">
      <alignment horizontal="center" vertical="center"/>
    </xf>
    <xf numFmtId="165" fontId="4" fillId="0" borderId="0" xfId="0" applyNumberFormat="1" applyFont="1"/>
    <xf numFmtId="2" fontId="4" fillId="0" borderId="0" xfId="0" applyNumberFormat="1" applyFont="1"/>
    <xf numFmtId="164" fontId="4" fillId="0" borderId="0" xfId="0" applyNumberFormat="1" applyFont="1"/>
    <xf numFmtId="0" fontId="7" fillId="6" borderId="20" xfId="0" applyFont="1" applyFill="1" applyBorder="1" applyAlignment="1">
      <alignment horizontal="center" vertical="center" wrapText="1"/>
    </xf>
    <xf numFmtId="0" fontId="5" fillId="0" borderId="0" xfId="0" applyFont="1" applyAlignment="1">
      <alignment vertical="center" wrapText="1"/>
    </xf>
    <xf numFmtId="0" fontId="7" fillId="6" borderId="33" xfId="0" applyFont="1" applyFill="1" applyBorder="1" applyAlignment="1">
      <alignment horizontal="center" vertical="center" wrapText="1"/>
    </xf>
    <xf numFmtId="15" fontId="4" fillId="0" borderId="39" xfId="0" applyNumberFormat="1" applyFont="1" applyBorder="1" applyAlignment="1">
      <alignment horizontal="center" vertical="center"/>
    </xf>
    <xf numFmtId="15" fontId="4" fillId="0" borderId="40" xfId="0" applyNumberFormat="1" applyFont="1" applyBorder="1" applyAlignment="1">
      <alignment horizontal="center" vertical="center"/>
    </xf>
    <xf numFmtId="0" fontId="5" fillId="4" borderId="35" xfId="0" applyFont="1" applyFill="1" applyBorder="1" applyAlignment="1">
      <alignment horizontal="center" vertical="center" wrapText="1"/>
    </xf>
    <xf numFmtId="0" fontId="4" fillId="0" borderId="20" xfId="0" applyFont="1" applyBorder="1" applyAlignment="1">
      <alignment horizontal="left" wrapText="1"/>
    </xf>
    <xf numFmtId="0" fontId="4" fillId="0" borderId="22" xfId="0" applyFont="1" applyBorder="1" applyAlignment="1">
      <alignment horizontal="left" wrapText="1" indent="2"/>
    </xf>
    <xf numFmtId="0" fontId="4" fillId="0" borderId="33" xfId="0" applyFont="1" applyBorder="1" applyAlignment="1">
      <alignment horizontal="left" wrapText="1" indent="4"/>
    </xf>
    <xf numFmtId="0" fontId="4" fillId="3" borderId="20" xfId="0" applyFont="1" applyFill="1" applyBorder="1" applyAlignment="1">
      <alignment horizontal="left" wrapText="1"/>
    </xf>
    <xf numFmtId="0" fontId="4" fillId="3" borderId="22" xfId="0" applyFont="1" applyFill="1" applyBorder="1" applyAlignment="1">
      <alignment horizontal="left" wrapText="1"/>
    </xf>
    <xf numFmtId="0" fontId="4" fillId="3" borderId="33" xfId="0" applyFont="1" applyFill="1" applyBorder="1" applyAlignment="1">
      <alignment horizontal="left" wrapText="1"/>
    </xf>
    <xf numFmtId="0" fontId="4" fillId="3" borderId="29" xfId="0" applyFont="1" applyFill="1" applyBorder="1" applyAlignment="1">
      <alignment horizontal="left" wrapText="1"/>
    </xf>
    <xf numFmtId="15" fontId="4" fillId="3" borderId="41" xfId="0" applyNumberFormat="1" applyFont="1" applyFill="1" applyBorder="1" applyAlignment="1">
      <alignment horizontal="center" vertical="center"/>
    </xf>
    <xf numFmtId="15" fontId="4" fillId="3" borderId="42" xfId="0" applyNumberFormat="1" applyFont="1" applyFill="1" applyBorder="1" applyAlignment="1">
      <alignment horizontal="center" vertical="center"/>
    </xf>
    <xf numFmtId="0" fontId="4" fillId="4" borderId="27" xfId="0" applyFont="1" applyFill="1" applyBorder="1" applyAlignment="1">
      <alignment horizontal="left" wrapText="1"/>
    </xf>
    <xf numFmtId="15" fontId="4" fillId="0" borderId="43" xfId="0" applyNumberFormat="1" applyFont="1" applyBorder="1" applyAlignment="1">
      <alignment horizontal="center" vertical="center"/>
    </xf>
    <xf numFmtId="15" fontId="4" fillId="0" borderId="44" xfId="0" applyNumberFormat="1" applyFont="1" applyBorder="1" applyAlignment="1">
      <alignment horizontal="center" vertical="center"/>
    </xf>
    <xf numFmtId="15" fontId="4" fillId="0" borderId="25" xfId="0" applyNumberFormat="1" applyFont="1" applyBorder="1" applyAlignment="1">
      <alignment horizontal="center" vertical="center"/>
    </xf>
    <xf numFmtId="0" fontId="4" fillId="4" borderId="28" xfId="0" applyFont="1" applyFill="1" applyBorder="1" applyAlignment="1">
      <alignment horizontal="left" wrapText="1"/>
    </xf>
    <xf numFmtId="15" fontId="4" fillId="4" borderId="45" xfId="0" applyNumberFormat="1" applyFont="1" applyFill="1" applyBorder="1" applyAlignment="1">
      <alignment horizontal="center" vertical="center"/>
    </xf>
    <xf numFmtId="15" fontId="4" fillId="4" borderId="46" xfId="0" applyNumberFormat="1" applyFont="1" applyFill="1" applyBorder="1" applyAlignment="1">
      <alignment horizontal="center" vertical="center"/>
    </xf>
    <xf numFmtId="0" fontId="1" fillId="2" borderId="18" xfId="0" applyFont="1" applyFill="1" applyBorder="1" applyAlignment="1">
      <alignment horizontal="center"/>
    </xf>
    <xf numFmtId="0" fontId="1" fillId="2" borderId="23" xfId="0" applyFont="1" applyFill="1" applyBorder="1" applyAlignment="1">
      <alignment horizontal="center"/>
    </xf>
    <xf numFmtId="0" fontId="1" fillId="2" borderId="24" xfId="0" applyFont="1" applyFill="1" applyBorder="1" applyAlignment="1">
      <alignment horizontal="center"/>
    </xf>
    <xf numFmtId="0" fontId="1" fillId="3" borderId="18" xfId="0" applyFont="1" applyFill="1" applyBorder="1" applyAlignment="1">
      <alignment horizontal="center"/>
    </xf>
    <xf numFmtId="0" fontId="1" fillId="3" borderId="23" xfId="0" applyFont="1" applyFill="1" applyBorder="1" applyAlignment="1">
      <alignment horizontal="center"/>
    </xf>
    <xf numFmtId="0" fontId="1" fillId="3" borderId="24" xfId="0" applyFont="1" applyFill="1" applyBorder="1" applyAlignment="1">
      <alignment horizontal="center"/>
    </xf>
    <xf numFmtId="0" fontId="1" fillId="4" borderId="18" xfId="0" applyFont="1" applyFill="1" applyBorder="1" applyAlignment="1">
      <alignment horizontal="center"/>
    </xf>
    <xf numFmtId="0" fontId="1" fillId="4" borderId="23" xfId="0" applyFont="1" applyFill="1" applyBorder="1" applyAlignment="1">
      <alignment horizontal="center"/>
    </xf>
    <xf numFmtId="0" fontId="1" fillId="4" borderId="24" xfId="0" applyFont="1" applyFill="1" applyBorder="1" applyAlignment="1">
      <alignment horizontal="center"/>
    </xf>
    <xf numFmtId="0" fontId="0" fillId="0" borderId="11" xfId="0" applyBorder="1" applyAlignment="1">
      <alignment horizontal="center" wrapText="1"/>
    </xf>
    <xf numFmtId="0" fontId="0" fillId="0" borderId="14" xfId="0" applyBorder="1" applyAlignment="1">
      <alignment horizontal="center" wrapText="1"/>
    </xf>
    <xf numFmtId="0" fontId="0" fillId="0" borderId="12" xfId="0" applyBorder="1" applyAlignment="1">
      <alignment horizontal="center" wrapText="1"/>
    </xf>
    <xf numFmtId="0" fontId="0" fillId="0" borderId="25" xfId="0" applyBorder="1" applyAlignment="1">
      <alignment horizontal="center" wrapText="1"/>
    </xf>
    <xf numFmtId="0" fontId="5" fillId="2" borderId="19"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4" borderId="3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twoCellAnchor>
    <xdr:from>
      <xdr:col>0</xdr:col>
      <xdr:colOff>146648</xdr:colOff>
      <xdr:row>1</xdr:row>
      <xdr:rowOff>155275</xdr:rowOff>
    </xdr:from>
    <xdr:to>
      <xdr:col>14</xdr:col>
      <xdr:colOff>198408</xdr:colOff>
      <xdr:row>19</xdr:row>
      <xdr:rowOff>103517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46648" y="336430"/>
          <a:ext cx="8747186" cy="320902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AU" sz="1100" b="0" i="0" u="none" strike="noStrike">
              <a:solidFill>
                <a:schemeClr val="dk1"/>
              </a:solidFill>
              <a:effectLst/>
              <a:latin typeface="+mn-lt"/>
              <a:ea typeface="+mn-ea"/>
              <a:cs typeface="+mn-cs"/>
            </a:rPr>
            <a:t>For convenience in this introduction, terms defined in the National Electricity Rules (NER) are italicised.</a:t>
          </a:r>
          <a:r>
            <a:rPr lang="en-AU">
              <a:effectLst/>
            </a:rPr>
            <a:t> </a:t>
          </a: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This document contains the initial </a:t>
          </a:r>
          <a:r>
            <a:rPr lang="en-AU" sz="1100" b="0" i="1" u="none" strike="noStrike">
              <a:solidFill>
                <a:schemeClr val="dk1"/>
              </a:solidFill>
              <a:effectLst/>
              <a:latin typeface="+mn-lt"/>
              <a:ea typeface="+mn-ea"/>
              <a:cs typeface="+mn-cs"/>
            </a:rPr>
            <a:t>intervention settlement timetable</a:t>
          </a:r>
          <a:r>
            <a:rPr lang="en-AU" sz="1100" b="0" i="0" u="none" strike="noStrike">
              <a:solidFill>
                <a:schemeClr val="dk1"/>
              </a:solidFill>
              <a:effectLst/>
              <a:latin typeface="+mn-lt"/>
              <a:ea typeface="+mn-ea"/>
              <a:cs typeface="+mn-cs"/>
            </a:rPr>
            <a:t> under NER 3.12.1(b), for any </a:t>
          </a:r>
          <a:r>
            <a:rPr lang="en-AU" sz="1100" b="0" i="1" u="none" strike="noStrike">
              <a:solidFill>
                <a:schemeClr val="dk1"/>
              </a:solidFill>
              <a:effectLst/>
              <a:latin typeface="+mn-lt"/>
              <a:ea typeface="+mn-ea"/>
              <a:cs typeface="+mn-cs"/>
            </a:rPr>
            <a:t>AEMO intervention event </a:t>
          </a:r>
          <a:r>
            <a:rPr lang="en-AU" sz="1100" b="0" i="0" u="none" strike="noStrike">
              <a:solidFill>
                <a:schemeClr val="dk1"/>
              </a:solidFill>
              <a:effectLst/>
              <a:latin typeface="+mn-lt"/>
              <a:ea typeface="+mn-ea"/>
              <a:cs typeface="+mn-cs"/>
            </a:rPr>
            <a:t>that occurs in a </a:t>
          </a:r>
          <a:r>
            <a:rPr lang="en-AU" sz="1100" b="0" i="1" u="none" strike="noStrike">
              <a:solidFill>
                <a:schemeClr val="dk1"/>
              </a:solidFill>
              <a:effectLst/>
              <a:latin typeface="+mn-lt"/>
              <a:ea typeface="+mn-ea"/>
              <a:cs typeface="+mn-cs"/>
            </a:rPr>
            <a:t>billing period</a:t>
          </a:r>
          <a:r>
            <a:rPr lang="en-AU" sz="1100" b="0" i="0" u="none" strike="noStrike">
              <a:solidFill>
                <a:schemeClr val="dk1"/>
              </a:solidFill>
              <a:effectLst/>
              <a:latin typeface="+mn-lt"/>
              <a:ea typeface="+mn-ea"/>
              <a:cs typeface="+mn-cs"/>
            </a:rPr>
            <a:t> specified in the timetable. It is only relevant if an </a:t>
          </a:r>
          <a:r>
            <a:rPr lang="en-AU" sz="1100" b="0" i="1" u="none" strike="noStrike">
              <a:solidFill>
                <a:schemeClr val="dk1"/>
              </a:solidFill>
              <a:effectLst/>
              <a:latin typeface="+mn-lt"/>
              <a:ea typeface="+mn-ea"/>
              <a:cs typeface="+mn-cs"/>
            </a:rPr>
            <a:t>AEMO intervention event</a:t>
          </a:r>
          <a:r>
            <a:rPr lang="en-AU" sz="1100" b="0" i="0" u="none" strike="noStrike">
              <a:solidFill>
                <a:schemeClr val="dk1"/>
              </a:solidFill>
              <a:effectLst/>
              <a:latin typeface="+mn-lt"/>
              <a:ea typeface="+mn-ea"/>
              <a:cs typeface="+mn-cs"/>
            </a:rPr>
            <a:t> actually occurs in one of those </a:t>
          </a:r>
          <a:r>
            <a:rPr lang="en-AU" sz="1100" b="0" i="1" u="none" strike="noStrike">
              <a:solidFill>
                <a:schemeClr val="dk1"/>
              </a:solidFill>
              <a:effectLst/>
              <a:latin typeface="+mn-lt"/>
              <a:ea typeface="+mn-ea"/>
              <a:cs typeface="+mn-cs"/>
            </a:rPr>
            <a:t>billing periods</a:t>
          </a:r>
          <a:r>
            <a:rPr lang="en-AU" sz="1100" b="0" i="0" u="none" strike="noStrike">
              <a:solidFill>
                <a:schemeClr val="dk1"/>
              </a:solidFill>
              <a:effectLst/>
              <a:latin typeface="+mn-lt"/>
              <a:ea typeface="+mn-ea"/>
              <a:cs typeface="+mn-cs"/>
            </a:rPr>
            <a:t>.</a:t>
          </a:r>
          <a:r>
            <a:rPr lang="en-AU">
              <a:effectLst/>
            </a:rPr>
            <a:t> </a:t>
          </a: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The timetable shows the indicative dates for the key steps in determining and settling any compensation amounts payable to or by relevant </a:t>
          </a:r>
          <a:r>
            <a:rPr lang="en-AU" sz="1100" b="0" i="1" u="none" strike="noStrike">
              <a:solidFill>
                <a:schemeClr val="dk1"/>
              </a:solidFill>
              <a:effectLst/>
              <a:latin typeface="+mn-lt"/>
              <a:ea typeface="+mn-ea"/>
              <a:cs typeface="+mn-cs"/>
            </a:rPr>
            <a:t>Directed Participants</a:t>
          </a:r>
          <a:r>
            <a:rPr lang="en-AU" sz="1100" b="0" i="0" u="none" strike="noStrike">
              <a:solidFill>
                <a:schemeClr val="dk1"/>
              </a:solidFill>
              <a:effectLst/>
              <a:latin typeface="+mn-lt"/>
              <a:ea typeface="+mn-ea"/>
              <a:cs typeface="+mn-cs"/>
            </a:rPr>
            <a:t>, </a:t>
          </a:r>
          <a:r>
            <a:rPr lang="en-AU" sz="1100" b="0" i="1" u="none" strike="noStrike">
              <a:solidFill>
                <a:schemeClr val="dk1"/>
              </a:solidFill>
              <a:effectLst/>
              <a:latin typeface="+mn-lt"/>
              <a:ea typeface="+mn-ea"/>
              <a:cs typeface="+mn-cs"/>
            </a:rPr>
            <a:t>Affected Participants</a:t>
          </a:r>
          <a:r>
            <a:rPr lang="en-AU" sz="1100" b="0" i="0" u="none" strike="noStrike">
              <a:solidFill>
                <a:schemeClr val="dk1"/>
              </a:solidFill>
              <a:effectLst/>
              <a:latin typeface="+mn-lt"/>
              <a:ea typeface="+mn-ea"/>
              <a:cs typeface="+mn-cs"/>
            </a:rPr>
            <a:t> and </a:t>
          </a:r>
          <a:r>
            <a:rPr lang="en-AU" sz="1100" b="0" i="1" u="none" strike="noStrike">
              <a:solidFill>
                <a:schemeClr val="dk1"/>
              </a:solidFill>
              <a:effectLst/>
              <a:latin typeface="+mn-lt"/>
              <a:ea typeface="+mn-ea"/>
              <a:cs typeface="+mn-cs"/>
            </a:rPr>
            <a:t>Market Customers</a:t>
          </a:r>
          <a:r>
            <a:rPr lang="en-AU" sz="1100" b="0" i="0" u="none" strike="noStrike">
              <a:solidFill>
                <a:schemeClr val="dk1"/>
              </a:solidFill>
              <a:effectLst/>
              <a:latin typeface="+mn-lt"/>
              <a:ea typeface="+mn-ea"/>
              <a:cs typeface="+mn-cs"/>
            </a:rPr>
            <a:t> with </a:t>
          </a:r>
          <a:r>
            <a:rPr lang="en-AU" sz="1100" b="0" i="1" u="none" strike="noStrike">
              <a:solidFill>
                <a:schemeClr val="dk1"/>
              </a:solidFill>
              <a:effectLst/>
              <a:latin typeface="+mn-lt"/>
              <a:ea typeface="+mn-ea"/>
              <a:cs typeface="+mn-cs"/>
            </a:rPr>
            <a:t>scheduled load</a:t>
          </a:r>
          <a:r>
            <a:rPr lang="en-AU" sz="1100" b="0" i="0" u="none" strike="noStrike">
              <a:solidFill>
                <a:schemeClr val="dk1"/>
              </a:solidFill>
              <a:effectLst/>
              <a:latin typeface="+mn-lt"/>
              <a:ea typeface="+mn-ea"/>
              <a:cs typeface="+mn-cs"/>
            </a:rPr>
            <a:t>, including the corresponding recovery or distribution </a:t>
          </a:r>
          <a:r>
            <a:rPr lang="en-AU" sz="1100" b="0" i="1" u="none" strike="noStrike">
              <a:solidFill>
                <a:schemeClr val="dk1"/>
              </a:solidFill>
              <a:effectLst/>
              <a:latin typeface="+mn-lt"/>
              <a:ea typeface="+mn-ea"/>
              <a:cs typeface="+mn-cs"/>
            </a:rPr>
            <a:t>trading amounts</a:t>
          </a:r>
          <a:r>
            <a:rPr lang="en-AU" sz="1100" b="0" i="0" u="none" strike="noStrike">
              <a:solidFill>
                <a:schemeClr val="dk1"/>
              </a:solidFill>
              <a:effectLst/>
              <a:latin typeface="+mn-lt"/>
              <a:ea typeface="+mn-ea"/>
              <a:cs typeface="+mn-cs"/>
            </a:rPr>
            <a:t>. The processes for determining compensation and associated settlement are set out in NER 3.12.2, 3.12.3, 3.15.7, 3.15.7A, 3.15.7B, 3.15.8 and 3.15.10C.  AEMO must use reasonable endeavours such</a:t>
          </a:r>
          <a:r>
            <a:rPr lang="en-AU" sz="1100" b="0" i="0" u="none" strike="noStrike" baseline="0">
              <a:solidFill>
                <a:schemeClr val="dk1"/>
              </a:solidFill>
              <a:effectLst/>
              <a:latin typeface="+mn-lt"/>
              <a:ea typeface="+mn-ea"/>
              <a:cs typeface="+mn-cs"/>
            </a:rPr>
            <a:t> that final determinations are reflected in the routine revised statement issued approxiamtely 20 and 30 weeks after the relevant billing period.</a:t>
          </a:r>
          <a:endParaRPr lang="en-AU">
            <a:effectLst/>
          </a:endParaRP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If an </a:t>
          </a:r>
          <a:r>
            <a:rPr lang="en-AU" sz="1100" b="0" i="1" u="none" strike="noStrike">
              <a:solidFill>
                <a:schemeClr val="dk1"/>
              </a:solidFill>
              <a:effectLst/>
              <a:latin typeface="+mn-lt"/>
              <a:ea typeface="+mn-ea"/>
              <a:cs typeface="+mn-cs"/>
            </a:rPr>
            <a:t>AEMO intervention event </a:t>
          </a:r>
          <a:r>
            <a:rPr lang="en-AU" sz="1100" b="0" i="0" u="none" strike="noStrike">
              <a:solidFill>
                <a:schemeClr val="dk1"/>
              </a:solidFill>
              <a:effectLst/>
              <a:latin typeface="+mn-lt"/>
              <a:ea typeface="+mn-ea"/>
              <a:cs typeface="+mn-cs"/>
            </a:rPr>
            <a:t>does occur, the timing for interim steps may diverge from the initial </a:t>
          </a:r>
          <a:r>
            <a:rPr lang="en-AU" sz="1100" b="0" i="1" u="none" strike="noStrike">
              <a:solidFill>
                <a:schemeClr val="dk1"/>
              </a:solidFill>
              <a:effectLst/>
              <a:latin typeface="+mn-lt"/>
              <a:ea typeface="+mn-ea"/>
              <a:cs typeface="+mn-cs"/>
            </a:rPr>
            <a:t>intervention settlement timetable</a:t>
          </a:r>
          <a:r>
            <a:rPr lang="en-AU" sz="1100" b="0" i="0" u="none" strike="noStrike">
              <a:solidFill>
                <a:schemeClr val="dk1"/>
              </a:solidFill>
              <a:effectLst/>
              <a:latin typeface="+mn-lt"/>
              <a:ea typeface="+mn-ea"/>
              <a:cs typeface="+mn-cs"/>
            </a:rPr>
            <a:t> as the process goes on. AEMO will review this at least monthly and publish an update to the timetable if necessary. Material changes in timing are more likely where:</a:t>
          </a:r>
          <a:r>
            <a:rPr lang="en-AU">
              <a:effectLst/>
            </a:rPr>
            <a:t> </a:t>
          </a: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Participants claim additional compensation amounts.</a:t>
          </a:r>
          <a:r>
            <a:rPr lang="en-AU">
              <a:effectLst/>
            </a:rPr>
            <a:t> </a:t>
          </a: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The NER require</a:t>
          </a:r>
          <a:r>
            <a:rPr lang="en-AU" sz="1100" b="0" i="1" u="none" strike="noStrike">
              <a:solidFill>
                <a:schemeClr val="dk1"/>
              </a:solidFill>
              <a:effectLst/>
              <a:latin typeface="+mn-lt"/>
              <a:ea typeface="+mn-ea"/>
              <a:cs typeface="+mn-cs"/>
            </a:rPr>
            <a:t> </a:t>
          </a:r>
          <a:r>
            <a:rPr lang="en-AU" sz="1100" b="0" i="0" u="none" strike="noStrike">
              <a:solidFill>
                <a:schemeClr val="dk1"/>
              </a:solidFill>
              <a:effectLst/>
              <a:latin typeface="+mn-lt"/>
              <a:ea typeface="+mn-ea"/>
              <a:cs typeface="+mn-cs"/>
            </a:rPr>
            <a:t>AEMO to appoint an independent expert to determine additional claims or a fair payment price for a service other than </a:t>
          </a:r>
          <a:r>
            <a:rPr lang="en-AU" sz="1100" b="0" i="1" u="none" strike="noStrike">
              <a:solidFill>
                <a:schemeClr val="dk1"/>
              </a:solidFill>
              <a:effectLst/>
              <a:latin typeface="+mn-lt"/>
              <a:ea typeface="+mn-ea"/>
              <a:cs typeface="+mn-cs"/>
            </a:rPr>
            <a:t>energy</a:t>
          </a:r>
          <a:r>
            <a:rPr lang="en-AU" sz="1100" b="0" i="0" u="none" strike="noStrike">
              <a:solidFill>
                <a:schemeClr val="dk1"/>
              </a:solidFill>
              <a:effectLst/>
              <a:latin typeface="+mn-lt"/>
              <a:ea typeface="+mn-ea"/>
              <a:cs typeface="+mn-cs"/>
            </a:rPr>
            <a:t> or </a:t>
          </a:r>
          <a:r>
            <a:rPr lang="en-AU" sz="1100" b="0" i="1" u="none" strike="noStrike">
              <a:solidFill>
                <a:schemeClr val="dk1"/>
              </a:solidFill>
              <a:effectLst/>
              <a:latin typeface="+mn-lt"/>
              <a:ea typeface="+mn-ea"/>
              <a:cs typeface="+mn-cs"/>
            </a:rPr>
            <a:t>ancillary services</a:t>
          </a:r>
          <a:r>
            <a:rPr lang="en-AU" sz="1100" b="0" i="0" u="none" strike="noStrike">
              <a:solidFill>
                <a:schemeClr val="dk1"/>
              </a:solidFill>
              <a:effectLst/>
              <a:latin typeface="+mn-lt"/>
              <a:ea typeface="+mn-ea"/>
              <a:cs typeface="+mn-cs"/>
            </a:rPr>
            <a:t>.</a:t>
          </a:r>
          <a:r>
            <a:rPr lang="en-AU">
              <a:effectLst/>
            </a:rPr>
            <a:t> </a:t>
          </a:r>
          <a:endParaRPr lang="en-AU" sz="1100" b="0" i="0" u="none" strike="noStrike">
            <a:solidFill>
              <a:schemeClr val="dk1"/>
            </a:solidFill>
            <a:effectLst/>
            <a:latin typeface="+mn-lt"/>
            <a:ea typeface="+mn-ea"/>
            <a:cs typeface="+mn-cs"/>
          </a:endParaRP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There is a large number of claims, or the claims involve new or complex circumstances. </a:t>
          </a:r>
          <a:r>
            <a:rPr lang="en-AU">
              <a:effectLst/>
            </a:rPr>
            <a:t> </a:t>
          </a:r>
          <a:endParaRPr lang="en-AU" sz="1100" b="0" i="0" u="none" strike="noStrike">
            <a:solidFill>
              <a:schemeClr val="dk1"/>
            </a:solidFill>
            <a:effectLst/>
            <a:latin typeface="+mn-lt"/>
            <a:ea typeface="+mn-ea"/>
            <a:cs typeface="+mn-cs"/>
          </a:endParaRP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Intervention settlements for multiple </a:t>
          </a:r>
          <a:r>
            <a:rPr lang="en-AU" sz="1100" b="0" i="1" u="none" strike="noStrike">
              <a:solidFill>
                <a:schemeClr val="dk1"/>
              </a:solidFill>
              <a:effectLst/>
              <a:latin typeface="+mn-lt"/>
              <a:ea typeface="+mn-ea"/>
              <a:cs typeface="+mn-cs"/>
            </a:rPr>
            <a:t>AEMO intervention events</a:t>
          </a:r>
          <a:r>
            <a:rPr lang="en-AU" sz="1100" b="0" i="0" u="none" strike="noStrike">
              <a:solidFill>
                <a:schemeClr val="dk1"/>
              </a:solidFill>
              <a:effectLst/>
              <a:latin typeface="+mn-lt"/>
              <a:ea typeface="+mn-ea"/>
              <a:cs typeface="+mn-cs"/>
            </a:rPr>
            <a:t> are progressing simultaneously. </a:t>
          </a:r>
          <a:r>
            <a:rPr lang="en-AU">
              <a:effectLst/>
            </a:rPr>
            <a:t> </a:t>
          </a:r>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23"/>
  <sheetViews>
    <sheetView showGridLines="0" workbookViewId="0">
      <selection activeCell="F12" sqref="F12"/>
    </sheetView>
  </sheetViews>
  <sheetFormatPr defaultRowHeight="15.05" x14ac:dyDescent="0.3"/>
  <cols>
    <col min="1" max="1" width="1" customWidth="1"/>
    <col min="2" max="5" width="13.44140625" customWidth="1"/>
    <col min="6" max="18" width="13.6640625" customWidth="1"/>
  </cols>
  <sheetData>
    <row r="1" spans="2:18" ht="6.75" customHeight="1" thickBot="1" x14ac:dyDescent="0.35"/>
    <row r="2" spans="2:18" ht="15.65" thickBot="1" x14ac:dyDescent="0.35">
      <c r="B2" s="1"/>
      <c r="C2" s="4" t="s">
        <v>14</v>
      </c>
      <c r="D2" s="19">
        <v>20</v>
      </c>
      <c r="E2" s="20">
        <v>7</v>
      </c>
      <c r="F2" s="21">
        <v>30</v>
      </c>
      <c r="G2" s="22">
        <v>7</v>
      </c>
      <c r="H2" s="23">
        <v>14</v>
      </c>
      <c r="I2" s="24">
        <v>50</v>
      </c>
      <c r="J2" s="25">
        <v>7</v>
      </c>
      <c r="K2" s="26">
        <v>14</v>
      </c>
      <c r="L2" s="27">
        <v>12</v>
      </c>
      <c r="M2" s="28">
        <v>7</v>
      </c>
      <c r="N2" s="29">
        <v>32</v>
      </c>
      <c r="O2" s="29">
        <v>15</v>
      </c>
      <c r="P2" s="29">
        <v>27</v>
      </c>
      <c r="Q2" s="29">
        <v>14</v>
      </c>
      <c r="R2" s="30">
        <v>14</v>
      </c>
    </row>
    <row r="3" spans="2:18" ht="14.4" customHeight="1" x14ac:dyDescent="0.3">
      <c r="B3" s="148" t="s">
        <v>1</v>
      </c>
      <c r="C3" s="150" t="s">
        <v>0</v>
      </c>
      <c r="D3" s="148" t="s">
        <v>13</v>
      </c>
      <c r="E3" s="150" t="s">
        <v>16</v>
      </c>
      <c r="F3" s="139" t="s">
        <v>2</v>
      </c>
      <c r="G3" s="140"/>
      <c r="H3" s="141"/>
      <c r="I3" s="142" t="s">
        <v>6</v>
      </c>
      <c r="J3" s="143"/>
      <c r="K3" s="144"/>
      <c r="L3" s="145" t="s">
        <v>7</v>
      </c>
      <c r="M3" s="146"/>
      <c r="N3" s="146"/>
      <c r="O3" s="146"/>
      <c r="P3" s="146"/>
      <c r="Q3" s="146"/>
      <c r="R3" s="147"/>
    </row>
    <row r="4" spans="2:18" ht="30.05" x14ac:dyDescent="0.3">
      <c r="B4" s="149"/>
      <c r="C4" s="151"/>
      <c r="D4" s="149"/>
      <c r="E4" s="151"/>
      <c r="F4" s="31" t="s">
        <v>3</v>
      </c>
      <c r="G4" s="32" t="s">
        <v>5</v>
      </c>
      <c r="H4" s="33" t="s">
        <v>4</v>
      </c>
      <c r="I4" s="34" t="s">
        <v>8</v>
      </c>
      <c r="J4" s="35" t="s">
        <v>5</v>
      </c>
      <c r="K4" s="36" t="s">
        <v>4</v>
      </c>
      <c r="L4" s="37" t="s">
        <v>9</v>
      </c>
      <c r="M4" s="38" t="s">
        <v>15</v>
      </c>
      <c r="N4" s="39" t="s">
        <v>12</v>
      </c>
      <c r="O4" s="39" t="s">
        <v>10</v>
      </c>
      <c r="P4" s="39" t="s">
        <v>11</v>
      </c>
      <c r="Q4" s="39" t="s">
        <v>5</v>
      </c>
      <c r="R4" s="40" t="s">
        <v>4</v>
      </c>
    </row>
    <row r="5" spans="2:18" x14ac:dyDescent="0.3">
      <c r="B5" s="15">
        <v>43179</v>
      </c>
      <c r="C5" s="5">
        <v>43180</v>
      </c>
      <c r="D5" s="15" t="e">
        <f>IF(C5="","",WORKDAY(C5,D2,#REF!))</f>
        <v>#REF!</v>
      </c>
      <c r="E5" s="16" t="e">
        <f>IF(C5="","",WORKDAY(D5,E2,#REF!))</f>
        <v>#REF!</v>
      </c>
      <c r="F5" s="8" t="e">
        <f>IF(C5="","",WORKDAY(E5,F2,#REF!))</f>
        <v>#REF!</v>
      </c>
      <c r="G5" s="3" t="e">
        <f>IF(C5="","",WORKDAY(F5,G2,#REF!))</f>
        <v>#REF!</v>
      </c>
      <c r="H5" s="9" t="e">
        <f>IF(C5="","",WORKDAY(G5,H2,#REF!))</f>
        <v>#REF!</v>
      </c>
      <c r="I5" s="8" t="e">
        <f>IF(C5="","",WORKDAY(E5,I2,#REF!))</f>
        <v>#REF!</v>
      </c>
      <c r="J5" s="3" t="e">
        <f>IF(C5="","",WORKDAY(I5,J2,#REF!))</f>
        <v>#REF!</v>
      </c>
      <c r="K5" s="9" t="e">
        <f>IF(C5="","",WORKDAY(J5,K2,#REF!))</f>
        <v>#REF!</v>
      </c>
      <c r="L5" s="8" t="e">
        <f>IF(C5="","",WORKDAY(E5,L2,#REF!))</f>
        <v>#REF!</v>
      </c>
      <c r="M5" s="3" t="e">
        <f>IF(C5="","",WORKDAY(L5,M2,#REF!))</f>
        <v>#REF!</v>
      </c>
      <c r="N5" s="3" t="e">
        <f>IF(C5="","",WORKDAY(M5,N2,#REF!))</f>
        <v>#REF!</v>
      </c>
      <c r="O5" s="3" t="e">
        <f>IF(C5="","",WORKDAY(N5,O2,#REF!))</f>
        <v>#REF!</v>
      </c>
      <c r="P5" s="3" t="e">
        <f>IF(C5="","",WORKDAY(O5,P2,#REF!))</f>
        <v>#REF!</v>
      </c>
      <c r="Q5" s="3" t="e">
        <f>WORKDAY(P5,Q2,#REF!)</f>
        <v>#REF!</v>
      </c>
      <c r="R5" s="9" t="e">
        <f>WORKDAY(Q5,R2,#REF!)</f>
        <v>#REF!</v>
      </c>
    </row>
    <row r="6" spans="2:18" x14ac:dyDescent="0.3">
      <c r="B6" s="10"/>
      <c r="C6" s="6"/>
      <c r="D6" s="10"/>
      <c r="E6" s="11"/>
      <c r="F6" s="10"/>
      <c r="G6" s="2"/>
      <c r="H6" s="11"/>
      <c r="I6" s="10"/>
      <c r="J6" s="2"/>
      <c r="K6" s="11"/>
      <c r="L6" s="10"/>
      <c r="M6" s="7"/>
      <c r="N6" s="2"/>
      <c r="O6" s="2"/>
      <c r="P6" s="2"/>
      <c r="Q6" s="2"/>
      <c r="R6" s="11"/>
    </row>
    <row r="7" spans="2:18" x14ac:dyDescent="0.3">
      <c r="B7" s="10"/>
      <c r="C7" s="6"/>
      <c r="D7" s="10"/>
      <c r="E7" s="11"/>
      <c r="F7" s="10"/>
      <c r="G7" s="2"/>
      <c r="H7" s="11"/>
      <c r="I7" s="10"/>
      <c r="J7" s="2"/>
      <c r="K7" s="11"/>
      <c r="L7" s="10"/>
      <c r="M7" s="7"/>
      <c r="N7" s="2"/>
      <c r="O7" s="2"/>
      <c r="P7" s="2"/>
      <c r="Q7" s="2"/>
      <c r="R7" s="11"/>
    </row>
    <row r="8" spans="2:18" x14ac:dyDescent="0.3">
      <c r="B8" s="10"/>
      <c r="C8" s="6"/>
      <c r="D8" s="10"/>
      <c r="E8" s="11"/>
      <c r="F8" s="10"/>
      <c r="G8" s="2"/>
      <c r="H8" s="11"/>
      <c r="I8" s="10"/>
      <c r="J8" s="2"/>
      <c r="K8" s="11"/>
      <c r="L8" s="10"/>
      <c r="M8" s="7"/>
      <c r="N8" s="2"/>
      <c r="O8" s="2"/>
      <c r="P8" s="2"/>
      <c r="Q8" s="2"/>
      <c r="R8" s="11"/>
    </row>
    <row r="9" spans="2:18" x14ac:dyDescent="0.3">
      <c r="B9" s="10"/>
      <c r="C9" s="6"/>
      <c r="D9" s="10"/>
      <c r="E9" s="11"/>
      <c r="F9" s="10"/>
      <c r="G9" s="2"/>
      <c r="H9" s="11"/>
      <c r="I9" s="10"/>
      <c r="J9" s="2"/>
      <c r="K9" s="11"/>
      <c r="L9" s="10"/>
      <c r="M9" s="7"/>
      <c r="N9" s="2"/>
      <c r="O9" s="2"/>
      <c r="P9" s="2"/>
      <c r="Q9" s="2"/>
      <c r="R9" s="11"/>
    </row>
    <row r="10" spans="2:18" x14ac:dyDescent="0.3">
      <c r="B10" s="10"/>
      <c r="C10" s="6"/>
      <c r="D10" s="10"/>
      <c r="E10" s="11"/>
      <c r="F10" s="10"/>
      <c r="G10" s="2"/>
      <c r="H10" s="11"/>
      <c r="I10" s="10"/>
      <c r="J10" s="2"/>
      <c r="K10" s="11"/>
      <c r="L10" s="10"/>
      <c r="M10" s="7"/>
      <c r="N10" s="2"/>
      <c r="O10" s="2"/>
      <c r="P10" s="2"/>
      <c r="Q10" s="2"/>
      <c r="R10" s="11"/>
    </row>
    <row r="11" spans="2:18" x14ac:dyDescent="0.3">
      <c r="B11" s="10"/>
      <c r="C11" s="6"/>
      <c r="D11" s="10"/>
      <c r="E11" s="11"/>
      <c r="F11" s="10"/>
      <c r="G11" s="2"/>
      <c r="H11" s="11"/>
      <c r="I11" s="10"/>
      <c r="J11" s="2"/>
      <c r="K11" s="11"/>
      <c r="L11" s="10"/>
      <c r="M11" s="7"/>
      <c r="N11" s="2"/>
      <c r="O11" s="2"/>
      <c r="P11" s="2"/>
      <c r="Q11" s="2"/>
      <c r="R11" s="11"/>
    </row>
    <row r="12" spans="2:18" x14ac:dyDescent="0.3">
      <c r="B12" s="10"/>
      <c r="C12" s="6"/>
      <c r="D12" s="10"/>
      <c r="E12" s="11"/>
      <c r="F12" s="10"/>
      <c r="G12" s="2"/>
      <c r="H12" s="11"/>
      <c r="I12" s="10"/>
      <c r="J12" s="2"/>
      <c r="K12" s="11"/>
      <c r="L12" s="10"/>
      <c r="M12" s="7"/>
      <c r="N12" s="2"/>
      <c r="O12" s="2"/>
      <c r="P12" s="2"/>
      <c r="Q12" s="2"/>
      <c r="R12" s="11"/>
    </row>
    <row r="13" spans="2:18" x14ac:dyDescent="0.3">
      <c r="B13" s="10"/>
      <c r="C13" s="6"/>
      <c r="D13" s="10"/>
      <c r="E13" s="11"/>
      <c r="F13" s="10"/>
      <c r="G13" s="2"/>
      <c r="H13" s="11"/>
      <c r="I13" s="10"/>
      <c r="J13" s="2"/>
      <c r="K13" s="11"/>
      <c r="L13" s="10"/>
      <c r="M13" s="7"/>
      <c r="N13" s="2"/>
      <c r="O13" s="2"/>
      <c r="P13" s="2"/>
      <c r="Q13" s="2"/>
      <c r="R13" s="11"/>
    </row>
    <row r="14" spans="2:18" x14ac:dyDescent="0.3">
      <c r="B14" s="10"/>
      <c r="C14" s="6"/>
      <c r="D14" s="10"/>
      <c r="E14" s="11"/>
      <c r="F14" s="10"/>
      <c r="G14" s="2"/>
      <c r="H14" s="11"/>
      <c r="I14" s="10"/>
      <c r="J14" s="2"/>
      <c r="K14" s="11"/>
      <c r="L14" s="10"/>
      <c r="M14" s="7"/>
      <c r="N14" s="2"/>
      <c r="O14" s="2"/>
      <c r="P14" s="2"/>
      <c r="Q14" s="2"/>
      <c r="R14" s="11"/>
    </row>
    <row r="15" spans="2:18" x14ac:dyDescent="0.3">
      <c r="B15" s="10"/>
      <c r="C15" s="6"/>
      <c r="D15" s="10"/>
      <c r="E15" s="11"/>
      <c r="F15" s="10"/>
      <c r="G15" s="2"/>
      <c r="H15" s="11"/>
      <c r="I15" s="10"/>
      <c r="J15" s="2"/>
      <c r="K15" s="11"/>
      <c r="L15" s="10"/>
      <c r="M15" s="7"/>
      <c r="N15" s="2"/>
      <c r="O15" s="2"/>
      <c r="P15" s="2"/>
      <c r="Q15" s="2"/>
      <c r="R15" s="11"/>
    </row>
    <row r="16" spans="2:18" x14ac:dyDescent="0.3">
      <c r="B16" s="10"/>
      <c r="C16" s="6"/>
      <c r="D16" s="10"/>
      <c r="E16" s="11"/>
      <c r="F16" s="10"/>
      <c r="G16" s="2"/>
      <c r="H16" s="11"/>
      <c r="I16" s="10"/>
      <c r="J16" s="2"/>
      <c r="K16" s="11"/>
      <c r="L16" s="10"/>
      <c r="M16" s="7"/>
      <c r="N16" s="2"/>
      <c r="O16" s="2"/>
      <c r="P16" s="2"/>
      <c r="Q16" s="2"/>
      <c r="R16" s="11"/>
    </row>
    <row r="17" spans="2:18" x14ac:dyDescent="0.3">
      <c r="B17" s="10"/>
      <c r="C17" s="6"/>
      <c r="D17" s="10"/>
      <c r="E17" s="11"/>
      <c r="F17" s="10"/>
      <c r="G17" s="2"/>
      <c r="H17" s="11"/>
      <c r="I17" s="10"/>
      <c r="J17" s="2"/>
      <c r="K17" s="11"/>
      <c r="L17" s="10"/>
      <c r="M17" s="7"/>
      <c r="N17" s="2"/>
      <c r="O17" s="2"/>
      <c r="P17" s="2"/>
      <c r="Q17" s="2"/>
      <c r="R17" s="11"/>
    </row>
    <row r="18" spans="2:18" x14ac:dyDescent="0.3">
      <c r="B18" s="10"/>
      <c r="C18" s="6"/>
      <c r="D18" s="10"/>
      <c r="E18" s="11"/>
      <c r="F18" s="10"/>
      <c r="G18" s="2"/>
      <c r="H18" s="11"/>
      <c r="I18" s="10"/>
      <c r="J18" s="2"/>
      <c r="K18" s="11"/>
      <c r="L18" s="10"/>
      <c r="M18" s="7"/>
      <c r="N18" s="2"/>
      <c r="O18" s="2"/>
      <c r="P18" s="2"/>
      <c r="Q18" s="2"/>
      <c r="R18" s="11"/>
    </row>
    <row r="19" spans="2:18" x14ac:dyDescent="0.3">
      <c r="B19" s="10"/>
      <c r="C19" s="6"/>
      <c r="D19" s="10"/>
      <c r="E19" s="11"/>
      <c r="F19" s="10"/>
      <c r="G19" s="2"/>
      <c r="H19" s="11"/>
      <c r="I19" s="10"/>
      <c r="J19" s="2"/>
      <c r="K19" s="11"/>
      <c r="L19" s="10"/>
      <c r="M19" s="7"/>
      <c r="N19" s="2"/>
      <c r="O19" s="2"/>
      <c r="P19" s="2"/>
      <c r="Q19" s="2"/>
      <c r="R19" s="11"/>
    </row>
    <row r="20" spans="2:18" x14ac:dyDescent="0.3">
      <c r="B20" s="10"/>
      <c r="C20" s="6"/>
      <c r="D20" s="10"/>
      <c r="E20" s="11"/>
      <c r="F20" s="10"/>
      <c r="G20" s="2"/>
      <c r="H20" s="11"/>
      <c r="I20" s="10"/>
      <c r="J20" s="2"/>
      <c r="K20" s="11"/>
      <c r="L20" s="10"/>
      <c r="M20" s="7"/>
      <c r="N20" s="2"/>
      <c r="O20" s="2"/>
      <c r="P20" s="2"/>
      <c r="Q20" s="2"/>
      <c r="R20" s="11"/>
    </row>
    <row r="21" spans="2:18" x14ac:dyDescent="0.3">
      <c r="B21" s="10"/>
      <c r="C21" s="6"/>
      <c r="D21" s="10"/>
      <c r="E21" s="11"/>
      <c r="F21" s="10"/>
      <c r="G21" s="2"/>
      <c r="H21" s="11"/>
      <c r="I21" s="10"/>
      <c r="J21" s="2"/>
      <c r="K21" s="11"/>
      <c r="L21" s="10"/>
      <c r="M21" s="7"/>
      <c r="N21" s="2"/>
      <c r="O21" s="2"/>
      <c r="P21" s="2"/>
      <c r="Q21" s="2"/>
      <c r="R21" s="11"/>
    </row>
    <row r="22" spans="2:18" x14ac:dyDescent="0.3">
      <c r="B22" s="10"/>
      <c r="C22" s="6"/>
      <c r="D22" s="10"/>
      <c r="E22" s="11"/>
      <c r="F22" s="10"/>
      <c r="G22" s="2"/>
      <c r="H22" s="11"/>
      <c r="I22" s="10"/>
      <c r="J22" s="2"/>
      <c r="K22" s="11"/>
      <c r="L22" s="10"/>
      <c r="M22" s="7"/>
      <c r="N22" s="2"/>
      <c r="O22" s="2"/>
      <c r="P22" s="2"/>
      <c r="Q22" s="2"/>
      <c r="R22" s="11"/>
    </row>
    <row r="23" spans="2:18" ht="15.65" thickBot="1" x14ac:dyDescent="0.35">
      <c r="B23" s="12"/>
      <c r="C23" s="17"/>
      <c r="D23" s="12"/>
      <c r="E23" s="14"/>
      <c r="F23" s="12"/>
      <c r="G23" s="13"/>
      <c r="H23" s="14"/>
      <c r="I23" s="12"/>
      <c r="J23" s="13"/>
      <c r="K23" s="14"/>
      <c r="L23" s="12"/>
      <c r="M23" s="18"/>
      <c r="N23" s="13"/>
      <c r="O23" s="13"/>
      <c r="P23" s="13"/>
      <c r="Q23" s="13"/>
      <c r="R23" s="14"/>
    </row>
  </sheetData>
  <mergeCells count="7">
    <mergeCell ref="F3:H3"/>
    <mergeCell ref="I3:K3"/>
    <mergeCell ref="L3:R3"/>
    <mergeCell ref="B3:B4"/>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1" sqref="E31"/>
    </sheetView>
  </sheetViews>
  <sheetFormatPr defaultColWidth="9" defaultRowHeight="15.05" x14ac:dyDescent="0.3"/>
  <cols>
    <col min="1" max="16384" width="9" style="50"/>
  </cols>
  <sheetData>
    <row r="1" spans="1:1" x14ac:dyDescent="0.3">
      <c r="A1" s="50" t="s">
        <v>24</v>
      </c>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37"/>
  <sheetViews>
    <sheetView zoomScale="70" zoomScaleNormal="70" workbookViewId="0">
      <pane xSplit="4" ySplit="1" topLeftCell="E2" activePane="bottomRight" state="frozen"/>
      <selection pane="topRight" activeCell="E1" sqref="E1"/>
      <selection pane="bottomLeft" activeCell="A5" sqref="A5"/>
      <selection pane="bottomRight" activeCell="C27" sqref="C27"/>
    </sheetView>
  </sheetViews>
  <sheetFormatPr defaultColWidth="8.88671875" defaultRowHeight="15.65" x14ac:dyDescent="0.3"/>
  <cols>
    <col min="1" max="1" width="1.6640625" style="41" customWidth="1"/>
    <col min="2" max="2" width="14.21875" style="41" customWidth="1"/>
    <col min="3" max="3" width="11.77734375" style="41" customWidth="1"/>
    <col min="4" max="4" width="53.21875" style="41" customWidth="1"/>
    <col min="5" max="5" width="15.21875" style="41" bestFit="1" customWidth="1"/>
    <col min="6" max="16" width="15.21875" style="41" customWidth="1"/>
    <col min="17" max="17" width="15.21875" style="41" bestFit="1" customWidth="1"/>
    <col min="18" max="18" width="15.77734375" style="41" customWidth="1"/>
    <col min="19" max="21" width="14.6640625" style="41" bestFit="1" customWidth="1"/>
    <col min="22" max="22" width="15.109375" style="41" bestFit="1" customWidth="1"/>
    <col min="23" max="26" width="15.44140625" style="41" bestFit="1" customWidth="1"/>
    <col min="27" max="27" width="15.6640625" style="41" bestFit="1" customWidth="1"/>
    <col min="28" max="30" width="14.44140625" style="41" bestFit="1" customWidth="1"/>
    <col min="31" max="31" width="15" style="41" bestFit="1" customWidth="1"/>
    <col min="32" max="34" width="13.88671875" style="41" bestFit="1" customWidth="1"/>
    <col min="35" max="35" width="14.44140625" style="41" bestFit="1" customWidth="1"/>
    <col min="36" max="39" width="14.88671875" style="41" bestFit="1" customWidth="1"/>
    <col min="40" max="47" width="14.77734375" style="41" bestFit="1" customWidth="1"/>
    <col min="48" max="48" width="14.88671875" style="41" bestFit="1" customWidth="1"/>
    <col min="49" max="52" width="15.21875" style="41" bestFit="1" customWidth="1"/>
    <col min="53" max="56" width="15" style="41" bestFit="1" customWidth="1"/>
    <col min="57" max="16384" width="8.88671875" style="41"/>
  </cols>
  <sheetData>
    <row r="1" spans="1:56" ht="16.3" thickBot="1" x14ac:dyDescent="0.35">
      <c r="B1" s="111"/>
      <c r="C1" s="49"/>
      <c r="D1" s="49"/>
      <c r="E1" s="56" t="s">
        <v>50</v>
      </c>
      <c r="F1" s="49"/>
      <c r="G1" s="49"/>
      <c r="H1" s="49"/>
      <c r="I1" s="49"/>
      <c r="J1" s="49"/>
      <c r="K1" s="49"/>
      <c r="L1" s="49"/>
      <c r="M1" s="49"/>
      <c r="N1" s="49"/>
      <c r="O1" s="49"/>
      <c r="P1" s="49"/>
      <c r="Q1" s="49"/>
      <c r="R1" s="49"/>
    </row>
    <row r="2" spans="1:56" ht="16.3" thickBot="1" x14ac:dyDescent="0.35">
      <c r="B2" s="42"/>
      <c r="C2" s="57" t="s">
        <v>20</v>
      </c>
      <c r="D2" s="69" t="s">
        <v>19</v>
      </c>
      <c r="E2" s="70">
        <v>1</v>
      </c>
      <c r="F2" s="71">
        <v>2</v>
      </c>
      <c r="G2" s="71">
        <v>3</v>
      </c>
      <c r="H2" s="71">
        <v>4</v>
      </c>
      <c r="I2" s="71">
        <v>5</v>
      </c>
      <c r="J2" s="71">
        <v>6</v>
      </c>
      <c r="K2" s="71">
        <v>7</v>
      </c>
      <c r="L2" s="71">
        <v>8</v>
      </c>
      <c r="M2" s="71">
        <v>9</v>
      </c>
      <c r="N2" s="71">
        <v>10</v>
      </c>
      <c r="O2" s="71">
        <v>11</v>
      </c>
      <c r="P2" s="71">
        <v>12</v>
      </c>
      <c r="Q2" s="71">
        <v>13</v>
      </c>
      <c r="R2" s="71">
        <v>14</v>
      </c>
      <c r="S2" s="71">
        <v>15</v>
      </c>
      <c r="T2" s="71">
        <v>16</v>
      </c>
      <c r="U2" s="71">
        <v>17</v>
      </c>
      <c r="V2" s="71">
        <v>18</v>
      </c>
      <c r="W2" s="71">
        <v>19</v>
      </c>
      <c r="X2" s="71">
        <v>20</v>
      </c>
      <c r="Y2" s="71">
        <v>21</v>
      </c>
      <c r="Z2" s="71">
        <v>22</v>
      </c>
      <c r="AA2" s="71">
        <v>23</v>
      </c>
      <c r="AB2" s="71">
        <v>24</v>
      </c>
      <c r="AC2" s="71">
        <v>25</v>
      </c>
      <c r="AD2" s="71">
        <v>26</v>
      </c>
      <c r="AE2" s="71">
        <v>27</v>
      </c>
      <c r="AF2" s="71">
        <v>28</v>
      </c>
      <c r="AG2" s="71">
        <v>29</v>
      </c>
      <c r="AH2" s="71">
        <v>30</v>
      </c>
      <c r="AI2" s="71">
        <v>31</v>
      </c>
      <c r="AJ2" s="71">
        <v>32</v>
      </c>
      <c r="AK2" s="71">
        <v>33</v>
      </c>
      <c r="AL2" s="71">
        <v>34</v>
      </c>
      <c r="AM2" s="71">
        <v>35</v>
      </c>
      <c r="AN2" s="71">
        <v>36</v>
      </c>
      <c r="AO2" s="71">
        <v>37</v>
      </c>
      <c r="AP2" s="71">
        <v>38</v>
      </c>
      <c r="AQ2" s="71">
        <v>39</v>
      </c>
      <c r="AR2" s="71">
        <v>40</v>
      </c>
      <c r="AS2" s="71">
        <v>41</v>
      </c>
      <c r="AT2" s="71">
        <v>42</v>
      </c>
      <c r="AU2" s="71">
        <v>43</v>
      </c>
      <c r="AV2" s="71">
        <v>44</v>
      </c>
      <c r="AW2" s="71">
        <v>45</v>
      </c>
      <c r="AX2" s="71">
        <v>46</v>
      </c>
      <c r="AY2" s="71">
        <v>47</v>
      </c>
      <c r="AZ2" s="71">
        <v>48</v>
      </c>
      <c r="BA2" s="71">
        <v>49</v>
      </c>
      <c r="BB2" s="71">
        <v>50</v>
      </c>
      <c r="BC2" s="71">
        <v>51</v>
      </c>
      <c r="BD2" s="72">
        <v>52</v>
      </c>
    </row>
    <row r="3" spans="1:56" s="43" customFormat="1" x14ac:dyDescent="0.3">
      <c r="A3" s="41"/>
      <c r="B3" s="42"/>
      <c r="C3" s="57"/>
      <c r="D3" s="73" t="s">
        <v>17</v>
      </c>
      <c r="E3" s="91">
        <v>44192</v>
      </c>
      <c r="F3" s="67">
        <v>44199</v>
      </c>
      <c r="G3" s="67">
        <v>44206</v>
      </c>
      <c r="H3" s="67">
        <v>44213</v>
      </c>
      <c r="I3" s="67">
        <v>44220</v>
      </c>
      <c r="J3" s="67">
        <v>44227</v>
      </c>
      <c r="K3" s="67">
        <v>44234</v>
      </c>
      <c r="L3" s="67">
        <v>44241</v>
      </c>
      <c r="M3" s="67">
        <v>44248</v>
      </c>
      <c r="N3" s="67">
        <v>44255</v>
      </c>
      <c r="O3" s="67">
        <v>44262</v>
      </c>
      <c r="P3" s="67">
        <v>44269</v>
      </c>
      <c r="Q3" s="67">
        <v>44276</v>
      </c>
      <c r="R3" s="67">
        <v>44283</v>
      </c>
      <c r="S3" s="67">
        <v>44290</v>
      </c>
      <c r="T3" s="67">
        <v>44297</v>
      </c>
      <c r="U3" s="67">
        <v>44304</v>
      </c>
      <c r="V3" s="67">
        <v>44311</v>
      </c>
      <c r="W3" s="67">
        <v>44318</v>
      </c>
      <c r="X3" s="67">
        <v>44325</v>
      </c>
      <c r="Y3" s="67">
        <v>44332</v>
      </c>
      <c r="Z3" s="67">
        <v>44339</v>
      </c>
      <c r="AA3" s="67">
        <v>44346</v>
      </c>
      <c r="AB3" s="67">
        <v>44353</v>
      </c>
      <c r="AC3" s="67">
        <v>44360</v>
      </c>
      <c r="AD3" s="67">
        <v>44367</v>
      </c>
      <c r="AE3" s="67">
        <v>44374</v>
      </c>
      <c r="AF3" s="67">
        <v>44381</v>
      </c>
      <c r="AG3" s="67">
        <v>44388</v>
      </c>
      <c r="AH3" s="67">
        <v>44395</v>
      </c>
      <c r="AI3" s="67">
        <v>44402</v>
      </c>
      <c r="AJ3" s="67">
        <v>44409</v>
      </c>
      <c r="AK3" s="67">
        <v>44416</v>
      </c>
      <c r="AL3" s="67">
        <v>44423</v>
      </c>
      <c r="AM3" s="67">
        <v>44430</v>
      </c>
      <c r="AN3" s="67">
        <v>44437</v>
      </c>
      <c r="AO3" s="67">
        <v>44444</v>
      </c>
      <c r="AP3" s="67">
        <v>44451</v>
      </c>
      <c r="AQ3" s="67">
        <v>44458</v>
      </c>
      <c r="AR3" s="67">
        <v>44465</v>
      </c>
      <c r="AS3" s="67">
        <v>44472</v>
      </c>
      <c r="AT3" s="67">
        <v>44479</v>
      </c>
      <c r="AU3" s="67">
        <v>44486</v>
      </c>
      <c r="AV3" s="67">
        <v>44493</v>
      </c>
      <c r="AW3" s="67">
        <v>44500</v>
      </c>
      <c r="AX3" s="67">
        <v>44507</v>
      </c>
      <c r="AY3" s="67">
        <v>44514</v>
      </c>
      <c r="AZ3" s="67">
        <v>44521</v>
      </c>
      <c r="BA3" s="67">
        <v>44528</v>
      </c>
      <c r="BB3" s="67">
        <v>44535</v>
      </c>
      <c r="BC3" s="67">
        <v>44542</v>
      </c>
      <c r="BD3" s="79">
        <v>44549</v>
      </c>
    </row>
    <row r="4" spans="1:56" s="43" customFormat="1" ht="16.3" thickBot="1" x14ac:dyDescent="0.35">
      <c r="A4" s="41"/>
      <c r="B4" s="112"/>
      <c r="C4" s="59"/>
      <c r="D4" s="74" t="s">
        <v>18</v>
      </c>
      <c r="E4" s="100">
        <v>44198</v>
      </c>
      <c r="F4" s="101">
        <v>44205</v>
      </c>
      <c r="G4" s="101">
        <v>44212</v>
      </c>
      <c r="H4" s="101">
        <v>44219</v>
      </c>
      <c r="I4" s="101">
        <v>44226</v>
      </c>
      <c r="J4" s="101">
        <v>44233</v>
      </c>
      <c r="K4" s="101">
        <v>44240</v>
      </c>
      <c r="L4" s="101">
        <v>44247</v>
      </c>
      <c r="M4" s="101">
        <v>44254</v>
      </c>
      <c r="N4" s="101">
        <v>44261</v>
      </c>
      <c r="O4" s="101">
        <v>44268</v>
      </c>
      <c r="P4" s="101">
        <v>44275</v>
      </c>
      <c r="Q4" s="101">
        <v>44282</v>
      </c>
      <c r="R4" s="101">
        <v>44289</v>
      </c>
      <c r="S4" s="101">
        <v>44296</v>
      </c>
      <c r="T4" s="101">
        <v>44303</v>
      </c>
      <c r="U4" s="101">
        <v>44310</v>
      </c>
      <c r="V4" s="101">
        <v>44317</v>
      </c>
      <c r="W4" s="101">
        <v>44324</v>
      </c>
      <c r="X4" s="101">
        <v>44331</v>
      </c>
      <c r="Y4" s="101">
        <v>44338</v>
      </c>
      <c r="Z4" s="101">
        <v>44345</v>
      </c>
      <c r="AA4" s="101">
        <v>44352</v>
      </c>
      <c r="AB4" s="101">
        <v>44359</v>
      </c>
      <c r="AC4" s="101">
        <v>44366</v>
      </c>
      <c r="AD4" s="101">
        <v>44373</v>
      </c>
      <c r="AE4" s="101">
        <v>44380</v>
      </c>
      <c r="AF4" s="101">
        <v>44387</v>
      </c>
      <c r="AG4" s="101">
        <v>44394</v>
      </c>
      <c r="AH4" s="101">
        <v>44401</v>
      </c>
      <c r="AI4" s="101">
        <v>44408</v>
      </c>
      <c r="AJ4" s="101">
        <v>44415</v>
      </c>
      <c r="AK4" s="101">
        <v>44422</v>
      </c>
      <c r="AL4" s="101">
        <v>44429</v>
      </c>
      <c r="AM4" s="101">
        <v>44436</v>
      </c>
      <c r="AN4" s="101">
        <v>44443</v>
      </c>
      <c r="AO4" s="101">
        <v>44450</v>
      </c>
      <c r="AP4" s="101">
        <v>44457</v>
      </c>
      <c r="AQ4" s="101">
        <v>44464</v>
      </c>
      <c r="AR4" s="101">
        <v>44471</v>
      </c>
      <c r="AS4" s="101">
        <v>44478</v>
      </c>
      <c r="AT4" s="101">
        <v>44485</v>
      </c>
      <c r="AU4" s="101">
        <v>44492</v>
      </c>
      <c r="AV4" s="101">
        <v>44499</v>
      </c>
      <c r="AW4" s="101">
        <v>44506</v>
      </c>
      <c r="AX4" s="101">
        <v>44513</v>
      </c>
      <c r="AY4" s="101">
        <v>44520</v>
      </c>
      <c r="AZ4" s="101">
        <v>44527</v>
      </c>
      <c r="BA4" s="101">
        <v>44534</v>
      </c>
      <c r="BB4" s="101">
        <v>44541</v>
      </c>
      <c r="BC4" s="101">
        <v>44548</v>
      </c>
      <c r="BD4" s="102">
        <v>44555</v>
      </c>
    </row>
    <row r="5" spans="1:56" s="46" customFormat="1" ht="31.3" x14ac:dyDescent="0.3">
      <c r="A5" s="41"/>
      <c r="B5" s="41"/>
      <c r="C5" s="60"/>
      <c r="D5" s="98" t="s">
        <v>25</v>
      </c>
      <c r="E5" s="92">
        <v>44224</v>
      </c>
      <c r="F5" s="47">
        <v>44231</v>
      </c>
      <c r="G5" s="47">
        <v>44238</v>
      </c>
      <c r="H5" s="47">
        <v>44245</v>
      </c>
      <c r="I5" s="47">
        <v>44251</v>
      </c>
      <c r="J5" s="47">
        <v>44258</v>
      </c>
      <c r="K5" s="47">
        <v>44265</v>
      </c>
      <c r="L5" s="47">
        <v>44272</v>
      </c>
      <c r="M5" s="47">
        <v>44279</v>
      </c>
      <c r="N5" s="47">
        <v>44286</v>
      </c>
      <c r="O5" s="47">
        <v>44295</v>
      </c>
      <c r="P5" s="47">
        <v>44302</v>
      </c>
      <c r="Q5" s="47">
        <v>44309</v>
      </c>
      <c r="R5" s="47">
        <v>44315</v>
      </c>
      <c r="S5" s="47">
        <v>44321</v>
      </c>
      <c r="T5" s="47">
        <v>44328</v>
      </c>
      <c r="U5" s="47">
        <v>44335</v>
      </c>
      <c r="V5" s="47">
        <v>44342</v>
      </c>
      <c r="W5" s="47">
        <v>44349</v>
      </c>
      <c r="X5" s="47">
        <v>44356</v>
      </c>
      <c r="Y5" s="47">
        <v>44363</v>
      </c>
      <c r="Z5" s="47">
        <v>44370</v>
      </c>
      <c r="AA5" s="47">
        <v>44377</v>
      </c>
      <c r="AB5" s="47">
        <v>44384</v>
      </c>
      <c r="AC5" s="47">
        <v>44391</v>
      </c>
      <c r="AD5" s="47">
        <v>44398</v>
      </c>
      <c r="AE5" s="47">
        <v>44405</v>
      </c>
      <c r="AF5" s="47">
        <v>44412</v>
      </c>
      <c r="AG5" s="47">
        <v>44419</v>
      </c>
      <c r="AH5" s="47">
        <v>44426</v>
      </c>
      <c r="AI5" s="47">
        <v>44433</v>
      </c>
      <c r="AJ5" s="47">
        <v>44440</v>
      </c>
      <c r="AK5" s="47">
        <v>44447</v>
      </c>
      <c r="AL5" s="47">
        <v>44454</v>
      </c>
      <c r="AM5" s="47">
        <v>44461</v>
      </c>
      <c r="AN5" s="47">
        <v>44468</v>
      </c>
      <c r="AO5" s="47">
        <v>44475</v>
      </c>
      <c r="AP5" s="47">
        <v>44482</v>
      </c>
      <c r="AQ5" s="47">
        <v>44489</v>
      </c>
      <c r="AR5" s="47">
        <v>44496</v>
      </c>
      <c r="AS5" s="47">
        <v>44503</v>
      </c>
      <c r="AT5" s="47">
        <v>44510</v>
      </c>
      <c r="AU5" s="47">
        <v>44517</v>
      </c>
      <c r="AV5" s="47">
        <v>44524</v>
      </c>
      <c r="AW5" s="47">
        <v>44531</v>
      </c>
      <c r="AX5" s="47">
        <v>44538</v>
      </c>
      <c r="AY5" s="47">
        <v>44545</v>
      </c>
      <c r="AZ5" s="47">
        <v>44552</v>
      </c>
      <c r="BA5" s="47">
        <v>44561</v>
      </c>
      <c r="BB5" s="47">
        <v>44571</v>
      </c>
      <c r="BC5" s="47">
        <v>44578</v>
      </c>
      <c r="BD5" s="48">
        <v>44585</v>
      </c>
    </row>
    <row r="6" spans="1:56" s="46" customFormat="1" ht="31.3" x14ac:dyDescent="0.3">
      <c r="A6" s="41"/>
      <c r="B6" s="41"/>
      <c r="C6" s="61"/>
      <c r="D6" s="99" t="s">
        <v>26</v>
      </c>
      <c r="E6" s="93">
        <v>44224</v>
      </c>
      <c r="F6" s="68">
        <v>44231</v>
      </c>
      <c r="G6" s="68">
        <v>44238</v>
      </c>
      <c r="H6" s="68">
        <v>44245</v>
      </c>
      <c r="I6" s="68">
        <v>44251</v>
      </c>
      <c r="J6" s="68">
        <v>44258</v>
      </c>
      <c r="K6" s="68">
        <v>44265</v>
      </c>
      <c r="L6" s="68">
        <v>44272</v>
      </c>
      <c r="M6" s="68">
        <v>44279</v>
      </c>
      <c r="N6" s="68">
        <v>44286</v>
      </c>
      <c r="O6" s="68">
        <v>44295</v>
      </c>
      <c r="P6" s="68">
        <v>44302</v>
      </c>
      <c r="Q6" s="68">
        <v>44309</v>
      </c>
      <c r="R6" s="68">
        <v>44315</v>
      </c>
      <c r="S6" s="68">
        <v>44321</v>
      </c>
      <c r="T6" s="68">
        <v>44328</v>
      </c>
      <c r="U6" s="68">
        <v>44335</v>
      </c>
      <c r="V6" s="68">
        <v>44342</v>
      </c>
      <c r="W6" s="68">
        <v>44349</v>
      </c>
      <c r="X6" s="68">
        <v>44356</v>
      </c>
      <c r="Y6" s="68">
        <v>44363</v>
      </c>
      <c r="Z6" s="68">
        <v>44370</v>
      </c>
      <c r="AA6" s="68">
        <v>44377</v>
      </c>
      <c r="AB6" s="68">
        <v>44384</v>
      </c>
      <c r="AC6" s="68">
        <v>44391</v>
      </c>
      <c r="AD6" s="68">
        <v>44398</v>
      </c>
      <c r="AE6" s="68">
        <v>44405</v>
      </c>
      <c r="AF6" s="68">
        <v>44412</v>
      </c>
      <c r="AG6" s="68">
        <v>44419</v>
      </c>
      <c r="AH6" s="68">
        <v>44426</v>
      </c>
      <c r="AI6" s="68">
        <v>44433</v>
      </c>
      <c r="AJ6" s="68">
        <v>44440</v>
      </c>
      <c r="AK6" s="68">
        <v>44447</v>
      </c>
      <c r="AL6" s="68">
        <v>44454</v>
      </c>
      <c r="AM6" s="68">
        <v>44461</v>
      </c>
      <c r="AN6" s="68">
        <v>44468</v>
      </c>
      <c r="AO6" s="68">
        <v>44475</v>
      </c>
      <c r="AP6" s="68">
        <v>44482</v>
      </c>
      <c r="AQ6" s="68">
        <v>44489</v>
      </c>
      <c r="AR6" s="68">
        <v>44496</v>
      </c>
      <c r="AS6" s="68">
        <v>44503</v>
      </c>
      <c r="AT6" s="68">
        <v>44510</v>
      </c>
      <c r="AU6" s="68">
        <v>44517</v>
      </c>
      <c r="AV6" s="68">
        <v>44524</v>
      </c>
      <c r="AW6" s="68">
        <v>44531</v>
      </c>
      <c r="AX6" s="68">
        <v>44538</v>
      </c>
      <c r="AY6" s="68">
        <v>44545</v>
      </c>
      <c r="AZ6" s="68">
        <v>44552</v>
      </c>
      <c r="BA6" s="68">
        <v>44561</v>
      </c>
      <c r="BB6" s="68">
        <v>44571</v>
      </c>
      <c r="BC6" s="68">
        <v>44578</v>
      </c>
      <c r="BD6" s="82">
        <v>44585</v>
      </c>
    </row>
    <row r="7" spans="1:56" s="46" customFormat="1" ht="16.3" thickBot="1" x14ac:dyDescent="0.35">
      <c r="A7" s="41"/>
      <c r="B7" s="41"/>
      <c r="C7" s="62">
        <v>15</v>
      </c>
      <c r="D7" s="105" t="s">
        <v>16</v>
      </c>
      <c r="E7" s="94">
        <v>44245</v>
      </c>
      <c r="F7" s="80">
        <v>44252</v>
      </c>
      <c r="G7" s="80">
        <v>44259</v>
      </c>
      <c r="H7" s="80">
        <v>44266</v>
      </c>
      <c r="I7" s="80">
        <v>44272</v>
      </c>
      <c r="J7" s="80">
        <v>44279</v>
      </c>
      <c r="K7" s="80">
        <v>44286</v>
      </c>
      <c r="L7" s="80">
        <v>44295</v>
      </c>
      <c r="M7" s="80">
        <v>44302</v>
      </c>
      <c r="N7" s="80">
        <v>44309</v>
      </c>
      <c r="O7" s="80">
        <v>44316</v>
      </c>
      <c r="P7" s="80">
        <v>44323</v>
      </c>
      <c r="Q7" s="80">
        <v>44330</v>
      </c>
      <c r="R7" s="80">
        <v>44336</v>
      </c>
      <c r="S7" s="80">
        <v>44342</v>
      </c>
      <c r="T7" s="80">
        <v>44349</v>
      </c>
      <c r="U7" s="80">
        <v>44356</v>
      </c>
      <c r="V7" s="80">
        <v>44363</v>
      </c>
      <c r="W7" s="80">
        <v>44370</v>
      </c>
      <c r="X7" s="80">
        <v>44377</v>
      </c>
      <c r="Y7" s="80">
        <v>44384</v>
      </c>
      <c r="Z7" s="80">
        <v>44391</v>
      </c>
      <c r="AA7" s="80">
        <v>44398</v>
      </c>
      <c r="AB7" s="80">
        <v>44405</v>
      </c>
      <c r="AC7" s="80">
        <v>44412</v>
      </c>
      <c r="AD7" s="80">
        <v>44419</v>
      </c>
      <c r="AE7" s="80">
        <v>44426</v>
      </c>
      <c r="AF7" s="80">
        <v>44433</v>
      </c>
      <c r="AG7" s="80">
        <v>44440</v>
      </c>
      <c r="AH7" s="80">
        <v>44447</v>
      </c>
      <c r="AI7" s="80">
        <v>44454</v>
      </c>
      <c r="AJ7" s="80">
        <v>44461</v>
      </c>
      <c r="AK7" s="80">
        <v>44468</v>
      </c>
      <c r="AL7" s="80">
        <v>44475</v>
      </c>
      <c r="AM7" s="80">
        <v>44482</v>
      </c>
      <c r="AN7" s="80">
        <v>44489</v>
      </c>
      <c r="AO7" s="80">
        <v>44496</v>
      </c>
      <c r="AP7" s="80">
        <v>44503</v>
      </c>
      <c r="AQ7" s="80">
        <v>44510</v>
      </c>
      <c r="AR7" s="80">
        <v>44517</v>
      </c>
      <c r="AS7" s="80">
        <v>44524</v>
      </c>
      <c r="AT7" s="80">
        <v>44531</v>
      </c>
      <c r="AU7" s="80">
        <v>44538</v>
      </c>
      <c r="AV7" s="80">
        <v>44545</v>
      </c>
      <c r="AW7" s="80">
        <v>44552</v>
      </c>
      <c r="AX7" s="80">
        <v>44561</v>
      </c>
      <c r="AY7" s="80">
        <v>44571</v>
      </c>
      <c r="AZ7" s="80">
        <v>44578</v>
      </c>
      <c r="BA7" s="80">
        <v>44585</v>
      </c>
      <c r="BB7" s="80">
        <v>44593</v>
      </c>
      <c r="BC7" s="80">
        <v>44600</v>
      </c>
      <c r="BD7" s="81">
        <v>44607</v>
      </c>
    </row>
    <row r="8" spans="1:56" s="46" customFormat="1" ht="16.3" thickBot="1" x14ac:dyDescent="0.35">
      <c r="A8" s="41"/>
      <c r="B8" s="152" t="s">
        <v>27</v>
      </c>
      <c r="C8" s="103">
        <v>-7</v>
      </c>
      <c r="D8" s="75" t="s">
        <v>29</v>
      </c>
      <c r="E8" s="92">
        <v>44323</v>
      </c>
      <c r="F8" s="47">
        <v>44330</v>
      </c>
      <c r="G8" s="47">
        <v>44337</v>
      </c>
      <c r="H8" s="47">
        <v>44344</v>
      </c>
      <c r="I8" s="47">
        <v>44351</v>
      </c>
      <c r="J8" s="47">
        <v>44358</v>
      </c>
      <c r="K8" s="47">
        <v>44365</v>
      </c>
      <c r="L8" s="47">
        <v>44372</v>
      </c>
      <c r="M8" s="47">
        <v>44379</v>
      </c>
      <c r="N8" s="47">
        <v>44386</v>
      </c>
      <c r="O8" s="47">
        <v>44393</v>
      </c>
      <c r="P8" s="47">
        <v>44400</v>
      </c>
      <c r="Q8" s="47">
        <v>44407</v>
      </c>
      <c r="R8" s="47">
        <v>44414</v>
      </c>
      <c r="S8" s="47">
        <v>44421</v>
      </c>
      <c r="T8" s="47">
        <v>44428</v>
      </c>
      <c r="U8" s="47">
        <v>44435</v>
      </c>
      <c r="V8" s="47">
        <v>44442</v>
      </c>
      <c r="W8" s="47">
        <v>44449</v>
      </c>
      <c r="X8" s="47">
        <v>44456</v>
      </c>
      <c r="Y8" s="47">
        <v>44463</v>
      </c>
      <c r="Z8" s="47">
        <v>44470</v>
      </c>
      <c r="AA8" s="47">
        <v>44477</v>
      </c>
      <c r="AB8" s="47">
        <v>44484</v>
      </c>
      <c r="AC8" s="47">
        <v>44491</v>
      </c>
      <c r="AD8" s="47">
        <v>44498</v>
      </c>
      <c r="AE8" s="47">
        <v>44505</v>
      </c>
      <c r="AF8" s="47">
        <v>44512</v>
      </c>
      <c r="AG8" s="47">
        <v>44519</v>
      </c>
      <c r="AH8" s="47">
        <v>44526</v>
      </c>
      <c r="AI8" s="47">
        <v>44533</v>
      </c>
      <c r="AJ8" s="47">
        <v>44540</v>
      </c>
      <c r="AK8" s="47">
        <v>44547</v>
      </c>
      <c r="AL8" s="47">
        <v>44551</v>
      </c>
      <c r="AM8" s="47">
        <v>44560</v>
      </c>
      <c r="AN8" s="47">
        <v>44568</v>
      </c>
      <c r="AO8" s="47">
        <v>44575</v>
      </c>
      <c r="AP8" s="47">
        <v>44581</v>
      </c>
      <c r="AQ8" s="47">
        <v>44589</v>
      </c>
      <c r="AR8" s="47">
        <v>44596</v>
      </c>
      <c r="AS8" s="47">
        <v>44603</v>
      </c>
      <c r="AT8" s="47">
        <v>44610</v>
      </c>
      <c r="AU8" s="47">
        <v>44617</v>
      </c>
      <c r="AV8" s="47">
        <v>44624</v>
      </c>
      <c r="AW8" s="47">
        <v>44631</v>
      </c>
      <c r="AX8" s="47">
        <v>44638</v>
      </c>
      <c r="AY8" s="47">
        <v>44645</v>
      </c>
      <c r="AZ8" s="47">
        <v>44652</v>
      </c>
      <c r="BA8" s="47">
        <v>44658</v>
      </c>
      <c r="BB8" s="47">
        <v>44663</v>
      </c>
      <c r="BC8" s="47">
        <v>44672</v>
      </c>
      <c r="BD8" s="48">
        <v>44680</v>
      </c>
    </row>
    <row r="9" spans="1:56" s="46" customFormat="1" ht="31.95" thickBot="1" x14ac:dyDescent="0.35">
      <c r="A9" s="41"/>
      <c r="B9" s="153"/>
      <c r="C9" s="104"/>
      <c r="D9" s="108" t="s">
        <v>39</v>
      </c>
      <c r="E9" s="95">
        <v>44334</v>
      </c>
      <c r="F9" s="83">
        <v>44341</v>
      </c>
      <c r="G9" s="83">
        <v>44348</v>
      </c>
      <c r="H9" s="83">
        <v>44355</v>
      </c>
      <c r="I9" s="83">
        <v>44362</v>
      </c>
      <c r="J9" s="83">
        <v>44369</v>
      </c>
      <c r="K9" s="83">
        <v>44376</v>
      </c>
      <c r="L9" s="83">
        <v>44383</v>
      </c>
      <c r="M9" s="83">
        <v>44390</v>
      </c>
      <c r="N9" s="83">
        <v>44397</v>
      </c>
      <c r="O9" s="83">
        <v>44404</v>
      </c>
      <c r="P9" s="83">
        <v>44411</v>
      </c>
      <c r="Q9" s="83">
        <v>44418</v>
      </c>
      <c r="R9" s="83">
        <v>44425</v>
      </c>
      <c r="S9" s="83">
        <v>44432</v>
      </c>
      <c r="T9" s="83">
        <v>44439</v>
      </c>
      <c r="U9" s="83">
        <v>44446</v>
      </c>
      <c r="V9" s="83">
        <v>44453</v>
      </c>
      <c r="W9" s="83">
        <v>44460</v>
      </c>
      <c r="X9" s="83">
        <v>44467</v>
      </c>
      <c r="Y9" s="83">
        <v>44474</v>
      </c>
      <c r="Z9" s="83">
        <v>44481</v>
      </c>
      <c r="AA9" s="83">
        <v>44488</v>
      </c>
      <c r="AB9" s="83">
        <v>44495</v>
      </c>
      <c r="AC9" s="83">
        <v>44502</v>
      </c>
      <c r="AD9" s="83">
        <v>44509</v>
      </c>
      <c r="AE9" s="83">
        <v>44516</v>
      </c>
      <c r="AF9" s="83">
        <v>44523</v>
      </c>
      <c r="AG9" s="83">
        <v>44530</v>
      </c>
      <c r="AH9" s="83">
        <v>44537</v>
      </c>
      <c r="AI9" s="83">
        <v>44544</v>
      </c>
      <c r="AJ9" s="83">
        <v>44551</v>
      </c>
      <c r="AK9" s="83">
        <v>44560</v>
      </c>
      <c r="AL9" s="83">
        <v>44565</v>
      </c>
      <c r="AM9" s="83">
        <v>44572</v>
      </c>
      <c r="AN9" s="83">
        <v>44579</v>
      </c>
      <c r="AO9" s="83">
        <v>44586</v>
      </c>
      <c r="AP9" s="83">
        <v>44593</v>
      </c>
      <c r="AQ9" s="83">
        <v>44600</v>
      </c>
      <c r="AR9" s="83">
        <v>44607</v>
      </c>
      <c r="AS9" s="83">
        <v>44614</v>
      </c>
      <c r="AT9" s="83">
        <v>44621</v>
      </c>
      <c r="AU9" s="83">
        <v>44628</v>
      </c>
      <c r="AV9" s="83">
        <v>44635</v>
      </c>
      <c r="AW9" s="83">
        <v>44642</v>
      </c>
      <c r="AX9" s="83">
        <v>44649</v>
      </c>
      <c r="AY9" s="83">
        <v>44656</v>
      </c>
      <c r="AZ9" s="83">
        <v>44663</v>
      </c>
      <c r="BA9" s="83">
        <v>44671</v>
      </c>
      <c r="BB9" s="83">
        <v>44677</v>
      </c>
      <c r="BC9" s="83">
        <v>44684</v>
      </c>
      <c r="BD9" s="84">
        <v>44691</v>
      </c>
    </row>
    <row r="10" spans="1:56" s="46" customFormat="1" ht="31.95" thickBot="1" x14ac:dyDescent="0.35">
      <c r="A10" s="41"/>
      <c r="B10" s="154" t="s">
        <v>28</v>
      </c>
      <c r="C10" s="106">
        <v>-7</v>
      </c>
      <c r="D10" s="109" t="s">
        <v>30</v>
      </c>
      <c r="E10" s="92">
        <v>44323</v>
      </c>
      <c r="F10" s="47">
        <v>44330</v>
      </c>
      <c r="G10" s="47">
        <v>44337</v>
      </c>
      <c r="H10" s="47">
        <v>44344</v>
      </c>
      <c r="I10" s="47">
        <v>44351</v>
      </c>
      <c r="J10" s="47">
        <v>44358</v>
      </c>
      <c r="K10" s="47">
        <v>44365</v>
      </c>
      <c r="L10" s="47">
        <v>44372</v>
      </c>
      <c r="M10" s="47">
        <v>44379</v>
      </c>
      <c r="N10" s="47">
        <v>44386</v>
      </c>
      <c r="O10" s="47">
        <v>44393</v>
      </c>
      <c r="P10" s="47">
        <v>44400</v>
      </c>
      <c r="Q10" s="47">
        <v>44407</v>
      </c>
      <c r="R10" s="47">
        <v>44414</v>
      </c>
      <c r="S10" s="47">
        <v>44421</v>
      </c>
      <c r="T10" s="47">
        <v>44428</v>
      </c>
      <c r="U10" s="47">
        <v>44435</v>
      </c>
      <c r="V10" s="47">
        <v>44442</v>
      </c>
      <c r="W10" s="47">
        <v>44449</v>
      </c>
      <c r="X10" s="47">
        <v>44456</v>
      </c>
      <c r="Y10" s="47">
        <v>44463</v>
      </c>
      <c r="Z10" s="47">
        <v>44470</v>
      </c>
      <c r="AA10" s="47">
        <v>44477</v>
      </c>
      <c r="AB10" s="47">
        <v>44484</v>
      </c>
      <c r="AC10" s="47">
        <v>44491</v>
      </c>
      <c r="AD10" s="47">
        <v>44498</v>
      </c>
      <c r="AE10" s="47">
        <v>44505</v>
      </c>
      <c r="AF10" s="47">
        <v>44512</v>
      </c>
      <c r="AG10" s="47">
        <v>44519</v>
      </c>
      <c r="AH10" s="47">
        <v>44526</v>
      </c>
      <c r="AI10" s="47">
        <v>44533</v>
      </c>
      <c r="AJ10" s="47">
        <v>44540</v>
      </c>
      <c r="AK10" s="47">
        <v>44547</v>
      </c>
      <c r="AL10" s="47">
        <v>44551</v>
      </c>
      <c r="AM10" s="47">
        <v>44560</v>
      </c>
      <c r="AN10" s="47">
        <v>44568</v>
      </c>
      <c r="AO10" s="47">
        <v>44575</v>
      </c>
      <c r="AP10" s="47">
        <v>44581</v>
      </c>
      <c r="AQ10" s="47">
        <v>44589</v>
      </c>
      <c r="AR10" s="47">
        <v>44596</v>
      </c>
      <c r="AS10" s="47">
        <v>44603</v>
      </c>
      <c r="AT10" s="47">
        <v>44610</v>
      </c>
      <c r="AU10" s="47">
        <v>44617</v>
      </c>
      <c r="AV10" s="47">
        <v>44624</v>
      </c>
      <c r="AW10" s="47">
        <v>44631</v>
      </c>
      <c r="AX10" s="47">
        <v>44638</v>
      </c>
      <c r="AY10" s="47">
        <v>44645</v>
      </c>
      <c r="AZ10" s="47">
        <v>44652</v>
      </c>
      <c r="BA10" s="47">
        <v>44658</v>
      </c>
      <c r="BB10" s="47">
        <v>44663</v>
      </c>
      <c r="BC10" s="47">
        <v>44672</v>
      </c>
      <c r="BD10" s="48">
        <v>44680</v>
      </c>
    </row>
    <row r="11" spans="1:56" s="46" customFormat="1" ht="31.95" thickBot="1" x14ac:dyDescent="0.35">
      <c r="A11" s="41"/>
      <c r="B11" s="155"/>
      <c r="C11" s="107"/>
      <c r="D11" s="110" t="s">
        <v>39</v>
      </c>
      <c r="E11" s="96">
        <v>44334</v>
      </c>
      <c r="F11" s="85">
        <v>44341</v>
      </c>
      <c r="G11" s="85">
        <v>44348</v>
      </c>
      <c r="H11" s="85">
        <v>44355</v>
      </c>
      <c r="I11" s="85">
        <v>44362</v>
      </c>
      <c r="J11" s="85">
        <v>44369</v>
      </c>
      <c r="K11" s="85">
        <v>44376</v>
      </c>
      <c r="L11" s="85">
        <v>44383</v>
      </c>
      <c r="M11" s="85">
        <v>44390</v>
      </c>
      <c r="N11" s="85">
        <v>44397</v>
      </c>
      <c r="O11" s="85">
        <v>44404</v>
      </c>
      <c r="P11" s="85">
        <v>44411</v>
      </c>
      <c r="Q11" s="85">
        <v>44418</v>
      </c>
      <c r="R11" s="85">
        <v>44425</v>
      </c>
      <c r="S11" s="85">
        <v>44432</v>
      </c>
      <c r="T11" s="85">
        <v>44439</v>
      </c>
      <c r="U11" s="85">
        <v>44446</v>
      </c>
      <c r="V11" s="85">
        <v>44453</v>
      </c>
      <c r="W11" s="85">
        <v>44460</v>
      </c>
      <c r="X11" s="85">
        <v>44467</v>
      </c>
      <c r="Y11" s="85">
        <v>44474</v>
      </c>
      <c r="Z11" s="85">
        <v>44481</v>
      </c>
      <c r="AA11" s="85">
        <v>44488</v>
      </c>
      <c r="AB11" s="85">
        <v>44495</v>
      </c>
      <c r="AC11" s="85">
        <v>44502</v>
      </c>
      <c r="AD11" s="85">
        <v>44509</v>
      </c>
      <c r="AE11" s="85">
        <v>44516</v>
      </c>
      <c r="AF11" s="85">
        <v>44523</v>
      </c>
      <c r="AG11" s="85">
        <v>44530</v>
      </c>
      <c r="AH11" s="85">
        <v>44537</v>
      </c>
      <c r="AI11" s="85">
        <v>44544</v>
      </c>
      <c r="AJ11" s="85">
        <v>44551</v>
      </c>
      <c r="AK11" s="85">
        <v>44560</v>
      </c>
      <c r="AL11" s="85">
        <v>44565</v>
      </c>
      <c r="AM11" s="85">
        <v>44572</v>
      </c>
      <c r="AN11" s="85">
        <v>44579</v>
      </c>
      <c r="AO11" s="85">
        <v>44586</v>
      </c>
      <c r="AP11" s="85">
        <v>44593</v>
      </c>
      <c r="AQ11" s="85">
        <v>44600</v>
      </c>
      <c r="AR11" s="85">
        <v>44607</v>
      </c>
      <c r="AS11" s="85">
        <v>44614</v>
      </c>
      <c r="AT11" s="85">
        <v>44621</v>
      </c>
      <c r="AU11" s="85">
        <v>44628</v>
      </c>
      <c r="AV11" s="85">
        <v>44635</v>
      </c>
      <c r="AW11" s="85">
        <v>44642</v>
      </c>
      <c r="AX11" s="85">
        <v>44649</v>
      </c>
      <c r="AY11" s="85">
        <v>44656</v>
      </c>
      <c r="AZ11" s="85">
        <v>44663</v>
      </c>
      <c r="BA11" s="85">
        <v>44671</v>
      </c>
      <c r="BB11" s="85">
        <v>44677</v>
      </c>
      <c r="BC11" s="85">
        <v>44684</v>
      </c>
      <c r="BD11" s="86">
        <v>44691</v>
      </c>
    </row>
    <row r="12" spans="1:56" s="46" customFormat="1" x14ac:dyDescent="0.3">
      <c r="A12" s="41"/>
      <c r="B12" s="156" t="s">
        <v>37</v>
      </c>
      <c r="C12" s="65">
        <v>15</v>
      </c>
      <c r="D12" s="87" t="s">
        <v>31</v>
      </c>
      <c r="E12" s="92">
        <v>44266</v>
      </c>
      <c r="F12" s="47">
        <v>44273</v>
      </c>
      <c r="G12" s="47">
        <v>44280</v>
      </c>
      <c r="H12" s="47">
        <v>44287</v>
      </c>
      <c r="I12" s="47">
        <v>44295</v>
      </c>
      <c r="J12" s="47">
        <v>44302</v>
      </c>
      <c r="K12" s="47">
        <v>44309</v>
      </c>
      <c r="L12" s="47">
        <v>44316</v>
      </c>
      <c r="M12" s="47">
        <v>44323</v>
      </c>
      <c r="N12" s="47">
        <v>44330</v>
      </c>
      <c r="O12" s="47">
        <v>44337</v>
      </c>
      <c r="P12" s="47">
        <v>44344</v>
      </c>
      <c r="Q12" s="47">
        <v>44351</v>
      </c>
      <c r="R12" s="47">
        <v>44357</v>
      </c>
      <c r="S12" s="47">
        <v>44363</v>
      </c>
      <c r="T12" s="47">
        <v>44370</v>
      </c>
      <c r="U12" s="47">
        <v>44377</v>
      </c>
      <c r="V12" s="47">
        <v>44384</v>
      </c>
      <c r="W12" s="47">
        <v>44391</v>
      </c>
      <c r="X12" s="47">
        <v>44398</v>
      </c>
      <c r="Y12" s="47">
        <v>44405</v>
      </c>
      <c r="Z12" s="47">
        <v>44412</v>
      </c>
      <c r="AA12" s="47">
        <v>44419</v>
      </c>
      <c r="AB12" s="47">
        <v>44426</v>
      </c>
      <c r="AC12" s="47">
        <v>44433</v>
      </c>
      <c r="AD12" s="47">
        <v>44440</v>
      </c>
      <c r="AE12" s="47">
        <v>44447</v>
      </c>
      <c r="AF12" s="47">
        <v>44454</v>
      </c>
      <c r="AG12" s="47">
        <v>44461</v>
      </c>
      <c r="AH12" s="47">
        <v>44468</v>
      </c>
      <c r="AI12" s="47">
        <v>44475</v>
      </c>
      <c r="AJ12" s="47">
        <v>44482</v>
      </c>
      <c r="AK12" s="47">
        <v>44489</v>
      </c>
      <c r="AL12" s="47">
        <v>44496</v>
      </c>
      <c r="AM12" s="47">
        <v>44503</v>
      </c>
      <c r="AN12" s="47">
        <v>44510</v>
      </c>
      <c r="AO12" s="47">
        <v>44517</v>
      </c>
      <c r="AP12" s="47">
        <v>44524</v>
      </c>
      <c r="AQ12" s="47">
        <v>44531</v>
      </c>
      <c r="AR12" s="47">
        <v>44538</v>
      </c>
      <c r="AS12" s="47">
        <v>44545</v>
      </c>
      <c r="AT12" s="47">
        <v>44552</v>
      </c>
      <c r="AU12" s="47">
        <v>44561</v>
      </c>
      <c r="AV12" s="47">
        <v>44571</v>
      </c>
      <c r="AW12" s="47">
        <v>44578</v>
      </c>
      <c r="AX12" s="47">
        <v>44585</v>
      </c>
      <c r="AY12" s="47">
        <v>44593</v>
      </c>
      <c r="AZ12" s="47">
        <v>44600</v>
      </c>
      <c r="BA12" s="47">
        <v>44607</v>
      </c>
      <c r="BB12" s="47">
        <v>44614</v>
      </c>
      <c r="BC12" s="47">
        <v>44621</v>
      </c>
      <c r="BD12" s="48">
        <v>44628</v>
      </c>
    </row>
    <row r="13" spans="1:56" s="46" customFormat="1" x14ac:dyDescent="0.3">
      <c r="A13" s="41"/>
      <c r="B13" s="157"/>
      <c r="C13" s="65">
        <v>3</v>
      </c>
      <c r="D13" s="76" t="s">
        <v>35</v>
      </c>
      <c r="E13" s="93">
        <v>44271</v>
      </c>
      <c r="F13" s="68">
        <v>44278</v>
      </c>
      <c r="G13" s="68">
        <v>44285</v>
      </c>
      <c r="H13" s="68">
        <v>44294</v>
      </c>
      <c r="I13" s="68">
        <v>44300</v>
      </c>
      <c r="J13" s="68">
        <v>44307</v>
      </c>
      <c r="K13" s="68">
        <v>44314</v>
      </c>
      <c r="L13" s="68">
        <v>44321</v>
      </c>
      <c r="M13" s="68">
        <v>44328</v>
      </c>
      <c r="N13" s="68">
        <v>44335</v>
      </c>
      <c r="O13" s="68">
        <v>44342</v>
      </c>
      <c r="P13" s="68">
        <v>44349</v>
      </c>
      <c r="Q13" s="68">
        <v>44356</v>
      </c>
      <c r="R13" s="68">
        <v>44362</v>
      </c>
      <c r="S13" s="68">
        <v>44368</v>
      </c>
      <c r="T13" s="68">
        <v>44375</v>
      </c>
      <c r="U13" s="68">
        <v>44382</v>
      </c>
      <c r="V13" s="68">
        <v>44389</v>
      </c>
      <c r="W13" s="68">
        <v>44396</v>
      </c>
      <c r="X13" s="68">
        <v>44403</v>
      </c>
      <c r="Y13" s="68">
        <v>44410</v>
      </c>
      <c r="Z13" s="68">
        <v>44417</v>
      </c>
      <c r="AA13" s="68">
        <v>44424</v>
      </c>
      <c r="AB13" s="68">
        <v>44431</v>
      </c>
      <c r="AC13" s="68">
        <v>44438</v>
      </c>
      <c r="AD13" s="68">
        <v>44445</v>
      </c>
      <c r="AE13" s="68">
        <v>44452</v>
      </c>
      <c r="AF13" s="68">
        <v>44459</v>
      </c>
      <c r="AG13" s="68">
        <v>44466</v>
      </c>
      <c r="AH13" s="68">
        <v>44473</v>
      </c>
      <c r="AI13" s="68">
        <v>44480</v>
      </c>
      <c r="AJ13" s="68">
        <v>44487</v>
      </c>
      <c r="AK13" s="68">
        <v>44494</v>
      </c>
      <c r="AL13" s="68">
        <v>44501</v>
      </c>
      <c r="AM13" s="68">
        <v>44508</v>
      </c>
      <c r="AN13" s="68">
        <v>44515</v>
      </c>
      <c r="AO13" s="68">
        <v>44522</v>
      </c>
      <c r="AP13" s="68">
        <v>44529</v>
      </c>
      <c r="AQ13" s="68">
        <v>44536</v>
      </c>
      <c r="AR13" s="68">
        <v>44543</v>
      </c>
      <c r="AS13" s="68">
        <v>44550</v>
      </c>
      <c r="AT13" s="68">
        <v>44559</v>
      </c>
      <c r="AU13" s="68">
        <v>44567</v>
      </c>
      <c r="AV13" s="68">
        <v>44574</v>
      </c>
      <c r="AW13" s="68">
        <v>44581</v>
      </c>
      <c r="AX13" s="68">
        <v>44589</v>
      </c>
      <c r="AY13" s="68">
        <v>44596</v>
      </c>
      <c r="AZ13" s="68">
        <v>44603</v>
      </c>
      <c r="BA13" s="68">
        <v>44610</v>
      </c>
      <c r="BB13" s="68">
        <v>44617</v>
      </c>
      <c r="BC13" s="68">
        <v>44624</v>
      </c>
      <c r="BD13" s="82">
        <v>44631</v>
      </c>
    </row>
    <row r="14" spans="1:56" s="46" customFormat="1" x14ac:dyDescent="0.3">
      <c r="A14" s="41"/>
      <c r="B14" s="157"/>
      <c r="C14" s="65">
        <v>1</v>
      </c>
      <c r="D14" s="76" t="s">
        <v>36</v>
      </c>
      <c r="E14" s="93">
        <v>44272</v>
      </c>
      <c r="F14" s="68">
        <v>44279</v>
      </c>
      <c r="G14" s="68">
        <v>44286</v>
      </c>
      <c r="H14" s="68">
        <v>44295</v>
      </c>
      <c r="I14" s="68">
        <v>44301</v>
      </c>
      <c r="J14" s="68">
        <v>44308</v>
      </c>
      <c r="K14" s="68">
        <v>44315</v>
      </c>
      <c r="L14" s="68">
        <v>44322</v>
      </c>
      <c r="M14" s="68">
        <v>44329</v>
      </c>
      <c r="N14" s="68">
        <v>44336</v>
      </c>
      <c r="O14" s="68">
        <v>44343</v>
      </c>
      <c r="P14" s="68">
        <v>44350</v>
      </c>
      <c r="Q14" s="68">
        <v>44357</v>
      </c>
      <c r="R14" s="68">
        <v>44363</v>
      </c>
      <c r="S14" s="68">
        <v>44369</v>
      </c>
      <c r="T14" s="68">
        <v>44376</v>
      </c>
      <c r="U14" s="68">
        <v>44383</v>
      </c>
      <c r="V14" s="68">
        <v>44390</v>
      </c>
      <c r="W14" s="68">
        <v>44397</v>
      </c>
      <c r="X14" s="68">
        <v>44404</v>
      </c>
      <c r="Y14" s="68">
        <v>44411</v>
      </c>
      <c r="Z14" s="68">
        <v>44418</v>
      </c>
      <c r="AA14" s="68">
        <v>44425</v>
      </c>
      <c r="AB14" s="68">
        <v>44432</v>
      </c>
      <c r="AC14" s="68">
        <v>44439</v>
      </c>
      <c r="AD14" s="68">
        <v>44446</v>
      </c>
      <c r="AE14" s="68">
        <v>44453</v>
      </c>
      <c r="AF14" s="68">
        <v>44460</v>
      </c>
      <c r="AG14" s="68">
        <v>44467</v>
      </c>
      <c r="AH14" s="68">
        <v>44474</v>
      </c>
      <c r="AI14" s="68">
        <v>44481</v>
      </c>
      <c r="AJ14" s="68">
        <v>44488</v>
      </c>
      <c r="AK14" s="68">
        <v>44495</v>
      </c>
      <c r="AL14" s="68">
        <v>44502</v>
      </c>
      <c r="AM14" s="68">
        <v>44509</v>
      </c>
      <c r="AN14" s="68">
        <v>44516</v>
      </c>
      <c r="AO14" s="68">
        <v>44523</v>
      </c>
      <c r="AP14" s="68">
        <v>44530</v>
      </c>
      <c r="AQ14" s="68">
        <v>44537</v>
      </c>
      <c r="AR14" s="68">
        <v>44544</v>
      </c>
      <c r="AS14" s="68">
        <v>44551</v>
      </c>
      <c r="AT14" s="68">
        <v>44560</v>
      </c>
      <c r="AU14" s="68">
        <v>44568</v>
      </c>
      <c r="AV14" s="68">
        <v>44575</v>
      </c>
      <c r="AW14" s="68">
        <v>44582</v>
      </c>
      <c r="AX14" s="68">
        <v>44592</v>
      </c>
      <c r="AY14" s="68">
        <v>44599</v>
      </c>
      <c r="AZ14" s="68">
        <v>44606</v>
      </c>
      <c r="BA14" s="68">
        <v>44613</v>
      </c>
      <c r="BB14" s="68">
        <v>44620</v>
      </c>
      <c r="BC14" s="68">
        <v>44627</v>
      </c>
      <c r="BD14" s="82">
        <v>44634</v>
      </c>
    </row>
    <row r="15" spans="1:56" s="46" customFormat="1" x14ac:dyDescent="0.3">
      <c r="A15" s="41"/>
      <c r="B15" s="157"/>
      <c r="C15" s="63">
        <v>3</v>
      </c>
      <c r="D15" s="77" t="s">
        <v>43</v>
      </c>
      <c r="E15" s="93">
        <v>44277</v>
      </c>
      <c r="F15" s="68">
        <v>44284</v>
      </c>
      <c r="G15" s="68">
        <v>44293</v>
      </c>
      <c r="H15" s="68">
        <v>44300</v>
      </c>
      <c r="I15" s="68">
        <v>44306</v>
      </c>
      <c r="J15" s="68">
        <v>44313</v>
      </c>
      <c r="K15" s="68">
        <v>44320</v>
      </c>
      <c r="L15" s="68">
        <v>44327</v>
      </c>
      <c r="M15" s="68">
        <v>44334</v>
      </c>
      <c r="N15" s="68">
        <v>44341</v>
      </c>
      <c r="O15" s="68">
        <v>44348</v>
      </c>
      <c r="P15" s="68">
        <v>44355</v>
      </c>
      <c r="Q15" s="68">
        <v>44362</v>
      </c>
      <c r="R15" s="68">
        <v>44368</v>
      </c>
      <c r="S15" s="68">
        <v>44372</v>
      </c>
      <c r="T15" s="68">
        <v>44379</v>
      </c>
      <c r="U15" s="68">
        <v>44386</v>
      </c>
      <c r="V15" s="68">
        <v>44393</v>
      </c>
      <c r="W15" s="68">
        <v>44400</v>
      </c>
      <c r="X15" s="68">
        <v>44407</v>
      </c>
      <c r="Y15" s="68">
        <v>44414</v>
      </c>
      <c r="Z15" s="68">
        <v>44421</v>
      </c>
      <c r="AA15" s="68">
        <v>44428</v>
      </c>
      <c r="AB15" s="68">
        <v>44435</v>
      </c>
      <c r="AC15" s="68">
        <v>44442</v>
      </c>
      <c r="AD15" s="68">
        <v>44449</v>
      </c>
      <c r="AE15" s="68">
        <v>44456</v>
      </c>
      <c r="AF15" s="68">
        <v>44463</v>
      </c>
      <c r="AG15" s="68">
        <v>44470</v>
      </c>
      <c r="AH15" s="68">
        <v>44477</v>
      </c>
      <c r="AI15" s="68">
        <v>44484</v>
      </c>
      <c r="AJ15" s="68">
        <v>44491</v>
      </c>
      <c r="AK15" s="68">
        <v>44498</v>
      </c>
      <c r="AL15" s="68">
        <v>44505</v>
      </c>
      <c r="AM15" s="68">
        <v>44512</v>
      </c>
      <c r="AN15" s="68">
        <v>44519</v>
      </c>
      <c r="AO15" s="68">
        <v>44526</v>
      </c>
      <c r="AP15" s="68">
        <v>44533</v>
      </c>
      <c r="AQ15" s="68">
        <v>44540</v>
      </c>
      <c r="AR15" s="68">
        <v>44547</v>
      </c>
      <c r="AS15" s="68">
        <v>44554</v>
      </c>
      <c r="AT15" s="68">
        <v>44566</v>
      </c>
      <c r="AU15" s="68">
        <v>44573</v>
      </c>
      <c r="AV15" s="68">
        <v>44580</v>
      </c>
      <c r="AW15" s="68">
        <v>44588</v>
      </c>
      <c r="AX15" s="68">
        <v>44595</v>
      </c>
      <c r="AY15" s="68">
        <v>44602</v>
      </c>
      <c r="AZ15" s="68">
        <v>44609</v>
      </c>
      <c r="BA15" s="68">
        <v>44616</v>
      </c>
      <c r="BB15" s="68">
        <v>44623</v>
      </c>
      <c r="BC15" s="68">
        <v>44630</v>
      </c>
      <c r="BD15" s="82">
        <v>44637</v>
      </c>
    </row>
    <row r="16" spans="1:56" s="46" customFormat="1" ht="31.3" x14ac:dyDescent="0.3">
      <c r="A16" s="41"/>
      <c r="B16" s="157"/>
      <c r="C16" s="63">
        <v>35</v>
      </c>
      <c r="D16" s="77" t="s">
        <v>44</v>
      </c>
      <c r="E16" s="93">
        <v>44328</v>
      </c>
      <c r="F16" s="68">
        <v>44335</v>
      </c>
      <c r="G16" s="68">
        <v>44342</v>
      </c>
      <c r="H16" s="68">
        <v>44349</v>
      </c>
      <c r="I16" s="68">
        <v>44355</v>
      </c>
      <c r="J16" s="68">
        <v>44362</v>
      </c>
      <c r="K16" s="68">
        <v>44369</v>
      </c>
      <c r="L16" s="68">
        <v>44376</v>
      </c>
      <c r="M16" s="68">
        <v>44383</v>
      </c>
      <c r="N16" s="68">
        <v>44390</v>
      </c>
      <c r="O16" s="68">
        <v>44397</v>
      </c>
      <c r="P16" s="68">
        <v>44404</v>
      </c>
      <c r="Q16" s="68">
        <v>44411</v>
      </c>
      <c r="R16" s="68">
        <v>44417</v>
      </c>
      <c r="S16" s="68">
        <v>44421</v>
      </c>
      <c r="T16" s="68">
        <v>44428</v>
      </c>
      <c r="U16" s="68">
        <v>44435</v>
      </c>
      <c r="V16" s="68">
        <v>44442</v>
      </c>
      <c r="W16" s="68">
        <v>44449</v>
      </c>
      <c r="X16" s="68">
        <v>44456</v>
      </c>
      <c r="Y16" s="68">
        <v>44463</v>
      </c>
      <c r="Z16" s="68">
        <v>44470</v>
      </c>
      <c r="AA16" s="68">
        <v>44477</v>
      </c>
      <c r="AB16" s="68">
        <v>44484</v>
      </c>
      <c r="AC16" s="68">
        <v>44491</v>
      </c>
      <c r="AD16" s="68">
        <v>44498</v>
      </c>
      <c r="AE16" s="68">
        <v>44505</v>
      </c>
      <c r="AF16" s="68">
        <v>44512</v>
      </c>
      <c r="AG16" s="68">
        <v>44519</v>
      </c>
      <c r="AH16" s="68">
        <v>44526</v>
      </c>
      <c r="AI16" s="68">
        <v>44533</v>
      </c>
      <c r="AJ16" s="68">
        <v>44540</v>
      </c>
      <c r="AK16" s="68">
        <v>44547</v>
      </c>
      <c r="AL16" s="68">
        <v>44554</v>
      </c>
      <c r="AM16" s="68">
        <v>44566</v>
      </c>
      <c r="AN16" s="68">
        <v>44573</v>
      </c>
      <c r="AO16" s="68">
        <v>44580</v>
      </c>
      <c r="AP16" s="68">
        <v>44588</v>
      </c>
      <c r="AQ16" s="68">
        <v>44595</v>
      </c>
      <c r="AR16" s="68">
        <v>44602</v>
      </c>
      <c r="AS16" s="68">
        <v>44609</v>
      </c>
      <c r="AT16" s="68">
        <v>44616</v>
      </c>
      <c r="AU16" s="68">
        <v>44623</v>
      </c>
      <c r="AV16" s="68">
        <v>44630</v>
      </c>
      <c r="AW16" s="68">
        <v>44637</v>
      </c>
      <c r="AX16" s="68">
        <v>44644</v>
      </c>
      <c r="AY16" s="68">
        <v>44651</v>
      </c>
      <c r="AZ16" s="68">
        <v>44658</v>
      </c>
      <c r="BA16" s="68">
        <v>44665</v>
      </c>
      <c r="BB16" s="68">
        <v>44677</v>
      </c>
      <c r="BC16" s="68">
        <v>44684</v>
      </c>
      <c r="BD16" s="82">
        <v>44691</v>
      </c>
    </row>
    <row r="17" spans="1:62" s="46" customFormat="1" x14ac:dyDescent="0.3">
      <c r="A17" s="41"/>
      <c r="B17" s="157"/>
      <c r="C17" s="63">
        <v>1</v>
      </c>
      <c r="D17" s="77" t="s">
        <v>45</v>
      </c>
      <c r="E17" s="93">
        <v>44329</v>
      </c>
      <c r="F17" s="68">
        <v>44336</v>
      </c>
      <c r="G17" s="68">
        <v>44343</v>
      </c>
      <c r="H17" s="68">
        <v>44350</v>
      </c>
      <c r="I17" s="68">
        <v>44356</v>
      </c>
      <c r="J17" s="68">
        <v>44363</v>
      </c>
      <c r="K17" s="68">
        <v>44370</v>
      </c>
      <c r="L17" s="68">
        <v>44377</v>
      </c>
      <c r="M17" s="68">
        <v>44384</v>
      </c>
      <c r="N17" s="68">
        <v>44391</v>
      </c>
      <c r="O17" s="68">
        <v>44398</v>
      </c>
      <c r="P17" s="68">
        <v>44405</v>
      </c>
      <c r="Q17" s="68">
        <v>44412</v>
      </c>
      <c r="R17" s="68">
        <v>44418</v>
      </c>
      <c r="S17" s="68">
        <v>44424</v>
      </c>
      <c r="T17" s="68">
        <v>44431</v>
      </c>
      <c r="U17" s="68">
        <v>44438</v>
      </c>
      <c r="V17" s="68">
        <v>44445</v>
      </c>
      <c r="W17" s="68">
        <v>44452</v>
      </c>
      <c r="X17" s="68">
        <v>44459</v>
      </c>
      <c r="Y17" s="68">
        <v>44466</v>
      </c>
      <c r="Z17" s="68">
        <v>44473</v>
      </c>
      <c r="AA17" s="68">
        <v>44480</v>
      </c>
      <c r="AB17" s="68">
        <v>44487</v>
      </c>
      <c r="AC17" s="68">
        <v>44494</v>
      </c>
      <c r="AD17" s="68">
        <v>44501</v>
      </c>
      <c r="AE17" s="68">
        <v>44508</v>
      </c>
      <c r="AF17" s="68">
        <v>44515</v>
      </c>
      <c r="AG17" s="68">
        <v>44522</v>
      </c>
      <c r="AH17" s="68">
        <v>44529</v>
      </c>
      <c r="AI17" s="68">
        <v>44536</v>
      </c>
      <c r="AJ17" s="68">
        <v>44543</v>
      </c>
      <c r="AK17" s="68">
        <v>44550</v>
      </c>
      <c r="AL17" s="68">
        <v>44559</v>
      </c>
      <c r="AM17" s="68">
        <v>44567</v>
      </c>
      <c r="AN17" s="68">
        <v>44574</v>
      </c>
      <c r="AO17" s="68">
        <v>44581</v>
      </c>
      <c r="AP17" s="68">
        <v>44589</v>
      </c>
      <c r="AQ17" s="68">
        <v>44596</v>
      </c>
      <c r="AR17" s="68">
        <v>44603</v>
      </c>
      <c r="AS17" s="68">
        <v>44610</v>
      </c>
      <c r="AT17" s="68">
        <v>44617</v>
      </c>
      <c r="AU17" s="68">
        <v>44624</v>
      </c>
      <c r="AV17" s="68">
        <v>44631</v>
      </c>
      <c r="AW17" s="68">
        <v>44638</v>
      </c>
      <c r="AX17" s="68">
        <v>44645</v>
      </c>
      <c r="AY17" s="68">
        <v>44652</v>
      </c>
      <c r="AZ17" s="68">
        <v>44659</v>
      </c>
      <c r="BA17" s="68">
        <v>44670</v>
      </c>
      <c r="BB17" s="68">
        <v>44678</v>
      </c>
      <c r="BC17" s="68">
        <v>44685</v>
      </c>
      <c r="BD17" s="82">
        <v>44692</v>
      </c>
    </row>
    <row r="18" spans="1:62" s="46" customFormat="1" x14ac:dyDescent="0.3">
      <c r="A18" s="41"/>
      <c r="B18" s="157"/>
      <c r="C18" s="63">
        <v>15</v>
      </c>
      <c r="D18" s="77" t="s">
        <v>65</v>
      </c>
      <c r="E18" s="93">
        <v>44350</v>
      </c>
      <c r="F18" s="68">
        <v>44357</v>
      </c>
      <c r="G18" s="68">
        <v>44364</v>
      </c>
      <c r="H18" s="68">
        <v>44371</v>
      </c>
      <c r="I18" s="68">
        <v>44377</v>
      </c>
      <c r="J18" s="68">
        <v>44384</v>
      </c>
      <c r="K18" s="68">
        <v>44391</v>
      </c>
      <c r="L18" s="68">
        <v>44398</v>
      </c>
      <c r="M18" s="68">
        <v>44405</v>
      </c>
      <c r="N18" s="68">
        <v>44412</v>
      </c>
      <c r="O18" s="68">
        <v>44419</v>
      </c>
      <c r="P18" s="68">
        <v>44426</v>
      </c>
      <c r="Q18" s="68">
        <v>44433</v>
      </c>
      <c r="R18" s="68">
        <v>44439</v>
      </c>
      <c r="S18" s="68">
        <v>44445</v>
      </c>
      <c r="T18" s="68">
        <v>44452</v>
      </c>
      <c r="U18" s="68">
        <v>44459</v>
      </c>
      <c r="V18" s="68">
        <v>44466</v>
      </c>
      <c r="W18" s="68">
        <v>44473</v>
      </c>
      <c r="X18" s="68">
        <v>44480</v>
      </c>
      <c r="Y18" s="68">
        <v>44487</v>
      </c>
      <c r="Z18" s="68">
        <v>44494</v>
      </c>
      <c r="AA18" s="68">
        <v>44501</v>
      </c>
      <c r="AB18" s="68">
        <v>44508</v>
      </c>
      <c r="AC18" s="68">
        <v>44515</v>
      </c>
      <c r="AD18" s="68">
        <v>44522</v>
      </c>
      <c r="AE18" s="68">
        <v>44529</v>
      </c>
      <c r="AF18" s="68">
        <v>44536</v>
      </c>
      <c r="AG18" s="68">
        <v>44543</v>
      </c>
      <c r="AH18" s="68">
        <v>44550</v>
      </c>
      <c r="AI18" s="68">
        <v>44559</v>
      </c>
      <c r="AJ18" s="68">
        <v>44567</v>
      </c>
      <c r="AK18" s="68">
        <v>44574</v>
      </c>
      <c r="AL18" s="68">
        <v>44581</v>
      </c>
      <c r="AM18" s="68">
        <v>44589</v>
      </c>
      <c r="AN18" s="68">
        <v>44596</v>
      </c>
      <c r="AO18" s="68">
        <v>44603</v>
      </c>
      <c r="AP18" s="68">
        <v>44610</v>
      </c>
      <c r="AQ18" s="68">
        <v>44617</v>
      </c>
      <c r="AR18" s="68">
        <v>44624</v>
      </c>
      <c r="AS18" s="68">
        <v>44631</v>
      </c>
      <c r="AT18" s="68">
        <v>44638</v>
      </c>
      <c r="AU18" s="68">
        <v>44645</v>
      </c>
      <c r="AV18" s="68">
        <v>44652</v>
      </c>
      <c r="AW18" s="68">
        <v>44659</v>
      </c>
      <c r="AX18" s="68">
        <v>44670</v>
      </c>
      <c r="AY18" s="68">
        <v>44678</v>
      </c>
      <c r="AZ18" s="68">
        <v>44685</v>
      </c>
      <c r="BA18" s="68">
        <v>44692</v>
      </c>
      <c r="BB18" s="68">
        <v>44699</v>
      </c>
      <c r="BC18" s="68">
        <v>44706</v>
      </c>
      <c r="BD18" s="82">
        <v>44713</v>
      </c>
    </row>
    <row r="19" spans="1:62" s="46" customFormat="1" ht="31.3" x14ac:dyDescent="0.3">
      <c r="A19" s="41"/>
      <c r="B19" s="157"/>
      <c r="C19" s="63"/>
      <c r="D19" s="77" t="s">
        <v>46</v>
      </c>
      <c r="E19" s="93">
        <v>44393</v>
      </c>
      <c r="F19" s="68">
        <v>44400</v>
      </c>
      <c r="G19" s="68">
        <v>44407</v>
      </c>
      <c r="H19" s="68">
        <v>44414</v>
      </c>
      <c r="I19" s="68">
        <v>44421</v>
      </c>
      <c r="J19" s="68">
        <v>44428</v>
      </c>
      <c r="K19" s="68">
        <v>44435</v>
      </c>
      <c r="L19" s="68">
        <v>44442</v>
      </c>
      <c r="M19" s="68">
        <v>44449</v>
      </c>
      <c r="N19" s="68">
        <v>44456</v>
      </c>
      <c r="O19" s="68">
        <v>44463</v>
      </c>
      <c r="P19" s="68">
        <v>44470</v>
      </c>
      <c r="Q19" s="68">
        <v>44477</v>
      </c>
      <c r="R19" s="68">
        <v>44484</v>
      </c>
      <c r="S19" s="68">
        <v>44491</v>
      </c>
      <c r="T19" s="68">
        <v>44498</v>
      </c>
      <c r="U19" s="68">
        <v>44505</v>
      </c>
      <c r="V19" s="68">
        <v>44512</v>
      </c>
      <c r="W19" s="68">
        <v>44519</v>
      </c>
      <c r="X19" s="68">
        <v>44526</v>
      </c>
      <c r="Y19" s="68">
        <v>44533</v>
      </c>
      <c r="Z19" s="68">
        <v>44540</v>
      </c>
      <c r="AA19" s="68">
        <v>44545</v>
      </c>
      <c r="AB19" s="68">
        <v>44551</v>
      </c>
      <c r="AC19" s="68">
        <v>44560</v>
      </c>
      <c r="AD19" s="68">
        <v>44568</v>
      </c>
      <c r="AE19" s="68">
        <v>44574</v>
      </c>
      <c r="AF19" s="68">
        <v>44581</v>
      </c>
      <c r="AG19" s="68">
        <v>44589</v>
      </c>
      <c r="AH19" s="68">
        <v>44596</v>
      </c>
      <c r="AI19" s="68">
        <v>44603</v>
      </c>
      <c r="AJ19" s="68">
        <v>44610</v>
      </c>
      <c r="AK19" s="68">
        <v>44617</v>
      </c>
      <c r="AL19" s="68">
        <v>44624</v>
      </c>
      <c r="AM19" s="68">
        <v>44631</v>
      </c>
      <c r="AN19" s="68">
        <v>44638</v>
      </c>
      <c r="AO19" s="68">
        <v>44645</v>
      </c>
      <c r="AP19" s="68">
        <v>44652</v>
      </c>
      <c r="AQ19" s="68">
        <v>44657</v>
      </c>
      <c r="AR19" s="68">
        <v>44663</v>
      </c>
      <c r="AS19" s="68">
        <v>44672</v>
      </c>
      <c r="AT19" s="68">
        <v>44680</v>
      </c>
      <c r="AU19" s="68">
        <v>44687</v>
      </c>
      <c r="AV19" s="68">
        <v>44694</v>
      </c>
      <c r="AW19" s="68">
        <v>44701</v>
      </c>
      <c r="AX19" s="68">
        <v>44708</v>
      </c>
      <c r="AY19" s="68">
        <v>44715</v>
      </c>
      <c r="AZ19" s="68">
        <v>44722</v>
      </c>
      <c r="BA19" s="68">
        <v>44729</v>
      </c>
      <c r="BB19" s="68">
        <v>44736</v>
      </c>
      <c r="BC19" s="68">
        <v>44743</v>
      </c>
      <c r="BD19" s="82">
        <v>44750</v>
      </c>
    </row>
    <row r="20" spans="1:62" s="46" customFormat="1" x14ac:dyDescent="0.3">
      <c r="A20" s="41"/>
      <c r="B20" s="157"/>
      <c r="C20" s="63"/>
      <c r="D20" s="77" t="s">
        <v>48</v>
      </c>
      <c r="E20" s="93">
        <v>44396</v>
      </c>
      <c r="F20" s="68">
        <v>44403</v>
      </c>
      <c r="G20" s="68">
        <v>44410</v>
      </c>
      <c r="H20" s="68">
        <v>44417</v>
      </c>
      <c r="I20" s="68">
        <v>44424</v>
      </c>
      <c r="J20" s="68">
        <v>44431</v>
      </c>
      <c r="K20" s="68">
        <v>44438</v>
      </c>
      <c r="L20" s="68">
        <v>44445</v>
      </c>
      <c r="M20" s="68">
        <v>44452</v>
      </c>
      <c r="N20" s="68">
        <v>44459</v>
      </c>
      <c r="O20" s="68">
        <v>44466</v>
      </c>
      <c r="P20" s="68">
        <v>44473</v>
      </c>
      <c r="Q20" s="68">
        <v>44480</v>
      </c>
      <c r="R20" s="68">
        <v>44487</v>
      </c>
      <c r="S20" s="68">
        <v>44494</v>
      </c>
      <c r="T20" s="68">
        <v>44501</v>
      </c>
      <c r="U20" s="68">
        <v>44508</v>
      </c>
      <c r="V20" s="68">
        <v>44515</v>
      </c>
      <c r="W20" s="68">
        <v>44522</v>
      </c>
      <c r="X20" s="68">
        <v>44529</v>
      </c>
      <c r="Y20" s="68">
        <v>44536</v>
      </c>
      <c r="Z20" s="68">
        <v>44543</v>
      </c>
      <c r="AA20" s="68">
        <v>44546</v>
      </c>
      <c r="AB20" s="68">
        <v>44552</v>
      </c>
      <c r="AC20" s="68">
        <v>44561</v>
      </c>
      <c r="AD20" s="68">
        <v>44571</v>
      </c>
      <c r="AE20" s="68">
        <v>44575</v>
      </c>
      <c r="AF20" s="68">
        <v>44582</v>
      </c>
      <c r="AG20" s="68">
        <v>44592</v>
      </c>
      <c r="AH20" s="68">
        <v>44599</v>
      </c>
      <c r="AI20" s="68">
        <v>44606</v>
      </c>
      <c r="AJ20" s="68">
        <v>44613</v>
      </c>
      <c r="AK20" s="68">
        <v>44620</v>
      </c>
      <c r="AL20" s="68">
        <v>44627</v>
      </c>
      <c r="AM20" s="68">
        <v>44634</v>
      </c>
      <c r="AN20" s="68">
        <v>44641</v>
      </c>
      <c r="AO20" s="68">
        <v>44648</v>
      </c>
      <c r="AP20" s="68">
        <v>44655</v>
      </c>
      <c r="AQ20" s="68">
        <v>44658</v>
      </c>
      <c r="AR20" s="68">
        <v>44664</v>
      </c>
      <c r="AS20" s="68">
        <v>44673</v>
      </c>
      <c r="AT20" s="68">
        <v>44683</v>
      </c>
      <c r="AU20" s="68">
        <v>44690</v>
      </c>
      <c r="AV20" s="68">
        <v>44697</v>
      </c>
      <c r="AW20" s="68">
        <v>44704</v>
      </c>
      <c r="AX20" s="68">
        <v>44711</v>
      </c>
      <c r="AY20" s="68">
        <v>44718</v>
      </c>
      <c r="AZ20" s="68">
        <v>44725</v>
      </c>
      <c r="BA20" s="68">
        <v>44732</v>
      </c>
      <c r="BB20" s="68">
        <v>44739</v>
      </c>
      <c r="BC20" s="68">
        <v>44746</v>
      </c>
      <c r="BD20" s="82">
        <v>44753</v>
      </c>
    </row>
    <row r="21" spans="1:62" s="46" customFormat="1" ht="31.3" x14ac:dyDescent="0.3">
      <c r="A21" s="41"/>
      <c r="B21" s="157"/>
      <c r="C21" s="63"/>
      <c r="D21" s="77" t="s">
        <v>42</v>
      </c>
      <c r="E21" s="93">
        <v>44396</v>
      </c>
      <c r="F21" s="68">
        <v>44403</v>
      </c>
      <c r="G21" s="68">
        <v>44410</v>
      </c>
      <c r="H21" s="68">
        <v>44417</v>
      </c>
      <c r="I21" s="68">
        <v>44424</v>
      </c>
      <c r="J21" s="68">
        <v>44431</v>
      </c>
      <c r="K21" s="68">
        <v>44438</v>
      </c>
      <c r="L21" s="68">
        <v>44445</v>
      </c>
      <c r="M21" s="68">
        <v>44452</v>
      </c>
      <c r="N21" s="68">
        <v>44459</v>
      </c>
      <c r="O21" s="68">
        <v>44466</v>
      </c>
      <c r="P21" s="68">
        <v>44473</v>
      </c>
      <c r="Q21" s="68">
        <v>44480</v>
      </c>
      <c r="R21" s="68">
        <v>44487</v>
      </c>
      <c r="S21" s="68">
        <v>44494</v>
      </c>
      <c r="T21" s="68">
        <v>44501</v>
      </c>
      <c r="U21" s="68">
        <v>44508</v>
      </c>
      <c r="V21" s="68">
        <v>44515</v>
      </c>
      <c r="W21" s="68">
        <v>44522</v>
      </c>
      <c r="X21" s="68">
        <v>44529</v>
      </c>
      <c r="Y21" s="68">
        <v>44536</v>
      </c>
      <c r="Z21" s="68">
        <v>44543</v>
      </c>
      <c r="AA21" s="68">
        <v>44546</v>
      </c>
      <c r="AB21" s="68">
        <v>44552</v>
      </c>
      <c r="AC21" s="68">
        <v>44561</v>
      </c>
      <c r="AD21" s="68">
        <v>44571</v>
      </c>
      <c r="AE21" s="68">
        <v>44575</v>
      </c>
      <c r="AF21" s="68">
        <v>44582</v>
      </c>
      <c r="AG21" s="68">
        <v>44592</v>
      </c>
      <c r="AH21" s="68">
        <v>44599</v>
      </c>
      <c r="AI21" s="68">
        <v>44606</v>
      </c>
      <c r="AJ21" s="68">
        <v>44613</v>
      </c>
      <c r="AK21" s="68">
        <v>44620</v>
      </c>
      <c r="AL21" s="68">
        <v>44627</v>
      </c>
      <c r="AM21" s="68">
        <v>44634</v>
      </c>
      <c r="AN21" s="68">
        <v>44641</v>
      </c>
      <c r="AO21" s="68">
        <v>44648</v>
      </c>
      <c r="AP21" s="68">
        <v>44655</v>
      </c>
      <c r="AQ21" s="68">
        <v>44658</v>
      </c>
      <c r="AR21" s="68">
        <v>44664</v>
      </c>
      <c r="AS21" s="68">
        <v>44673</v>
      </c>
      <c r="AT21" s="68">
        <v>44683</v>
      </c>
      <c r="AU21" s="68">
        <v>44690</v>
      </c>
      <c r="AV21" s="68">
        <v>44697</v>
      </c>
      <c r="AW21" s="68">
        <v>44704</v>
      </c>
      <c r="AX21" s="68">
        <v>44711</v>
      </c>
      <c r="AY21" s="68">
        <v>44718</v>
      </c>
      <c r="AZ21" s="68">
        <v>44725</v>
      </c>
      <c r="BA21" s="68">
        <v>44732</v>
      </c>
      <c r="BB21" s="68">
        <v>44739</v>
      </c>
      <c r="BC21" s="68">
        <v>44746</v>
      </c>
      <c r="BD21" s="82">
        <v>44753</v>
      </c>
    </row>
    <row r="22" spans="1:62" s="46" customFormat="1" ht="16.3" thickBot="1" x14ac:dyDescent="0.35">
      <c r="A22" s="41"/>
      <c r="B22" s="157"/>
      <c r="C22" s="63"/>
      <c r="D22" s="90" t="s">
        <v>47</v>
      </c>
      <c r="E22" s="93">
        <v>44397</v>
      </c>
      <c r="F22" s="68">
        <v>44404</v>
      </c>
      <c r="G22" s="68">
        <v>44411</v>
      </c>
      <c r="H22" s="68">
        <v>44418</v>
      </c>
      <c r="I22" s="68">
        <v>44425</v>
      </c>
      <c r="J22" s="68">
        <v>44432</v>
      </c>
      <c r="K22" s="68">
        <v>44439</v>
      </c>
      <c r="L22" s="68">
        <v>44446</v>
      </c>
      <c r="M22" s="68">
        <v>44453</v>
      </c>
      <c r="N22" s="68">
        <v>44460</v>
      </c>
      <c r="O22" s="68">
        <v>44467</v>
      </c>
      <c r="P22" s="68">
        <v>44474</v>
      </c>
      <c r="Q22" s="68">
        <v>44481</v>
      </c>
      <c r="R22" s="68">
        <v>44488</v>
      </c>
      <c r="S22" s="68">
        <v>44495</v>
      </c>
      <c r="T22" s="68">
        <v>44502</v>
      </c>
      <c r="U22" s="68">
        <v>44509</v>
      </c>
      <c r="V22" s="68">
        <v>44516</v>
      </c>
      <c r="W22" s="68">
        <v>44523</v>
      </c>
      <c r="X22" s="68">
        <v>44530</v>
      </c>
      <c r="Y22" s="68">
        <v>44537</v>
      </c>
      <c r="Z22" s="68">
        <v>44544</v>
      </c>
      <c r="AA22" s="68">
        <v>44547</v>
      </c>
      <c r="AB22" s="68">
        <v>44553</v>
      </c>
      <c r="AC22" s="68">
        <v>44565</v>
      </c>
      <c r="AD22" s="68">
        <v>44572</v>
      </c>
      <c r="AE22" s="68">
        <v>44578</v>
      </c>
      <c r="AF22" s="68">
        <v>44585</v>
      </c>
      <c r="AG22" s="68">
        <v>44593</v>
      </c>
      <c r="AH22" s="68">
        <v>44600</v>
      </c>
      <c r="AI22" s="68">
        <v>44607</v>
      </c>
      <c r="AJ22" s="68">
        <v>44614</v>
      </c>
      <c r="AK22" s="68">
        <v>44621</v>
      </c>
      <c r="AL22" s="68">
        <v>44628</v>
      </c>
      <c r="AM22" s="68">
        <v>44635</v>
      </c>
      <c r="AN22" s="68">
        <v>44642</v>
      </c>
      <c r="AO22" s="68">
        <v>44649</v>
      </c>
      <c r="AP22" s="68">
        <v>44656</v>
      </c>
      <c r="AQ22" s="68">
        <v>44659</v>
      </c>
      <c r="AR22" s="68">
        <v>44665</v>
      </c>
      <c r="AS22" s="68">
        <v>44677</v>
      </c>
      <c r="AT22" s="68">
        <v>44684</v>
      </c>
      <c r="AU22" s="68">
        <v>44691</v>
      </c>
      <c r="AV22" s="68">
        <v>44698</v>
      </c>
      <c r="AW22" s="68">
        <v>44705</v>
      </c>
      <c r="AX22" s="68">
        <v>44712</v>
      </c>
      <c r="AY22" s="68">
        <v>44719</v>
      </c>
      <c r="AZ22" s="68">
        <v>44726</v>
      </c>
      <c r="BA22" s="68">
        <v>44733</v>
      </c>
      <c r="BB22" s="68">
        <v>44740</v>
      </c>
      <c r="BC22" s="68">
        <v>44747</v>
      </c>
      <c r="BD22" s="82">
        <v>44754</v>
      </c>
    </row>
    <row r="23" spans="1:62" s="46" customFormat="1" ht="47.6" thickBot="1" x14ac:dyDescent="0.35">
      <c r="A23" s="41"/>
      <c r="B23" s="158"/>
      <c r="C23" s="66"/>
      <c r="D23" s="78" t="s">
        <v>59</v>
      </c>
      <c r="E23" s="97">
        <v>44406</v>
      </c>
      <c r="F23" s="88">
        <v>44413</v>
      </c>
      <c r="G23" s="88">
        <v>44420</v>
      </c>
      <c r="H23" s="88">
        <v>44427</v>
      </c>
      <c r="I23" s="88">
        <v>44434</v>
      </c>
      <c r="J23" s="88">
        <v>44441</v>
      </c>
      <c r="K23" s="88">
        <v>44448</v>
      </c>
      <c r="L23" s="88">
        <v>44455</v>
      </c>
      <c r="M23" s="88">
        <v>44462</v>
      </c>
      <c r="N23" s="88">
        <v>44469</v>
      </c>
      <c r="O23" s="88">
        <v>44476</v>
      </c>
      <c r="P23" s="88">
        <v>44483</v>
      </c>
      <c r="Q23" s="88">
        <v>44490</v>
      </c>
      <c r="R23" s="88">
        <v>44497</v>
      </c>
      <c r="S23" s="88">
        <v>44504</v>
      </c>
      <c r="T23" s="88">
        <v>44511</v>
      </c>
      <c r="U23" s="88">
        <v>44518</v>
      </c>
      <c r="V23" s="88">
        <v>44525</v>
      </c>
      <c r="W23" s="88">
        <v>44532</v>
      </c>
      <c r="X23" s="88">
        <v>44539</v>
      </c>
      <c r="Y23" s="88">
        <v>44546</v>
      </c>
      <c r="Z23" s="88">
        <v>44553</v>
      </c>
      <c r="AA23" s="88">
        <v>44560</v>
      </c>
      <c r="AB23" s="88">
        <v>44567</v>
      </c>
      <c r="AC23" s="88">
        <v>44574</v>
      </c>
      <c r="AD23" s="88">
        <v>44581</v>
      </c>
      <c r="AE23" s="88">
        <v>44588</v>
      </c>
      <c r="AF23" s="88">
        <v>44595</v>
      </c>
      <c r="AG23" s="88">
        <v>44602</v>
      </c>
      <c r="AH23" s="88">
        <v>44609</v>
      </c>
      <c r="AI23" s="88">
        <v>44616</v>
      </c>
      <c r="AJ23" s="88">
        <v>44623</v>
      </c>
      <c r="AK23" s="88">
        <v>44630</v>
      </c>
      <c r="AL23" s="88">
        <v>44637</v>
      </c>
      <c r="AM23" s="88">
        <v>44644</v>
      </c>
      <c r="AN23" s="88">
        <v>44651</v>
      </c>
      <c r="AO23" s="88">
        <v>44658</v>
      </c>
      <c r="AP23" s="88">
        <v>44665</v>
      </c>
      <c r="AQ23" s="88">
        <v>44672</v>
      </c>
      <c r="AR23" s="88">
        <v>44679</v>
      </c>
      <c r="AS23" s="88">
        <v>44686</v>
      </c>
      <c r="AT23" s="88">
        <v>44693</v>
      </c>
      <c r="AU23" s="88">
        <v>44700</v>
      </c>
      <c r="AV23" s="88">
        <v>44707</v>
      </c>
      <c r="AW23" s="88">
        <v>44714</v>
      </c>
      <c r="AX23" s="88">
        <v>44721</v>
      </c>
      <c r="AY23" s="88">
        <v>44728</v>
      </c>
      <c r="AZ23" s="88">
        <v>44735</v>
      </c>
      <c r="BA23" s="88">
        <v>44742</v>
      </c>
      <c r="BB23" s="88">
        <v>44749</v>
      </c>
      <c r="BC23" s="88">
        <v>44756</v>
      </c>
      <c r="BD23" s="89">
        <v>44763</v>
      </c>
    </row>
    <row r="25" spans="1:62" x14ac:dyDescent="0.3">
      <c r="B25" s="53" t="s">
        <v>21</v>
      </c>
      <c r="C25" s="51" t="s">
        <v>38</v>
      </c>
      <c r="D25" s="51" t="s">
        <v>22</v>
      </c>
    </row>
    <row r="26" spans="1:62" s="44" customFormat="1" ht="47" x14ac:dyDescent="0.3">
      <c r="B26" s="52" t="s">
        <v>23</v>
      </c>
      <c r="C26" s="51" t="s">
        <v>40</v>
      </c>
      <c r="D26" s="51" t="s">
        <v>41</v>
      </c>
      <c r="E26" s="113"/>
      <c r="F26" s="114"/>
      <c r="G26" s="115"/>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row>
    <row r="27" spans="1:62" s="44" customFormat="1" ht="93.95" x14ac:dyDescent="0.3">
      <c r="B27" s="52" t="s">
        <v>32</v>
      </c>
      <c r="C27" s="54" t="s">
        <v>34</v>
      </c>
      <c r="D27" s="54" t="s">
        <v>33</v>
      </c>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row>
    <row r="28" spans="1:62" s="44" customFormat="1" x14ac:dyDescent="0.3">
      <c r="D28" s="55"/>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row>
    <row r="29" spans="1:62" s="44" customFormat="1" x14ac:dyDescent="0.3"/>
    <row r="30" spans="1:62" s="44" customFormat="1" x14ac:dyDescent="0.3">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116"/>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row>
    <row r="31" spans="1:62" s="44" customFormat="1" x14ac:dyDescent="0.3">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116"/>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row>
    <row r="32" spans="1:62" x14ac:dyDescent="0.3">
      <c r="D32" s="44"/>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row>
    <row r="33" spans="4:62" x14ac:dyDescent="0.3">
      <c r="D33" s="44"/>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row>
    <row r="34" spans="4:62" x14ac:dyDescent="0.3">
      <c r="D34" s="44"/>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row>
    <row r="35" spans="4:62" x14ac:dyDescent="0.3">
      <c r="D35" s="44"/>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row>
    <row r="36" spans="4:62" x14ac:dyDescent="0.3">
      <c r="D36" s="44"/>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row>
    <row r="37" spans="4:62" x14ac:dyDescent="0.3">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row>
  </sheetData>
  <mergeCells count="3">
    <mergeCell ref="B8:B9"/>
    <mergeCell ref="B10:B11"/>
    <mergeCell ref="B12:B2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5DF07-036A-4E53-BC2E-D4F260F73646}">
  <dimension ref="A1:BJ37"/>
  <sheetViews>
    <sheetView tabSelected="1" zoomScale="70" zoomScaleNormal="70" workbookViewId="0">
      <pane xSplit="4" ySplit="4" topLeftCell="AS5" activePane="bottomRight" state="frozen"/>
      <selection pane="topRight" activeCell="E1" sqref="E1"/>
      <selection pane="bottomLeft" activeCell="A5" sqref="A5"/>
      <selection pane="bottomRight" activeCell="AZ12" sqref="AW12:AZ22"/>
    </sheetView>
  </sheetViews>
  <sheetFormatPr defaultColWidth="8.88671875" defaultRowHeight="15.65" x14ac:dyDescent="0.3"/>
  <cols>
    <col min="1" max="1" width="1.6640625" style="41" customWidth="1"/>
    <col min="2" max="2" width="14.21875" style="41" customWidth="1"/>
    <col min="3" max="3" width="11.77734375" style="41" customWidth="1"/>
    <col min="4" max="4" width="53.21875" style="41" customWidth="1"/>
    <col min="5" max="5" width="15.21875" style="41" bestFit="1" customWidth="1"/>
    <col min="6" max="16" width="15.21875" style="41" customWidth="1"/>
    <col min="17" max="17" width="15.21875" style="41" bestFit="1" customWidth="1"/>
    <col min="18" max="18" width="15.77734375" style="41" customWidth="1"/>
    <col min="19" max="21" width="14.6640625" style="41" bestFit="1" customWidth="1"/>
    <col min="22" max="22" width="15.109375" style="41" bestFit="1" customWidth="1"/>
    <col min="23" max="26" width="15.44140625" style="41" bestFit="1" customWidth="1"/>
    <col min="27" max="27" width="15.6640625" style="41" bestFit="1" customWidth="1"/>
    <col min="28" max="30" width="14.44140625" style="41" bestFit="1" customWidth="1"/>
    <col min="31" max="31" width="15" style="41" bestFit="1" customWidth="1"/>
    <col min="32" max="34" width="13.88671875" style="41" bestFit="1" customWidth="1"/>
    <col min="35" max="35" width="14.44140625" style="41" bestFit="1" customWidth="1"/>
    <col min="36" max="39" width="14.88671875" style="41" bestFit="1" customWidth="1"/>
    <col min="40" max="47" width="14.77734375" style="41" bestFit="1" customWidth="1"/>
    <col min="48" max="48" width="14.88671875" style="41" bestFit="1" customWidth="1"/>
    <col min="49" max="52" width="15.21875" style="41" bestFit="1" customWidth="1"/>
    <col min="53" max="56" width="15" style="41" bestFit="1" customWidth="1"/>
    <col min="57" max="16384" width="8.88671875" style="41"/>
  </cols>
  <sheetData>
    <row r="1" spans="1:56" ht="16.3" thickBot="1" x14ac:dyDescent="0.35">
      <c r="B1" s="111"/>
      <c r="C1" s="49"/>
      <c r="D1" s="49"/>
      <c r="E1" s="56" t="s">
        <v>49</v>
      </c>
      <c r="F1" s="49"/>
      <c r="G1" s="49"/>
      <c r="H1" s="49"/>
      <c r="I1" s="49"/>
      <c r="J1" s="49"/>
      <c r="K1" s="49"/>
      <c r="L1" s="49"/>
      <c r="M1" s="49"/>
      <c r="N1" s="49"/>
      <c r="O1" s="49"/>
      <c r="P1" s="49"/>
      <c r="Q1" s="49"/>
      <c r="R1" s="49"/>
    </row>
    <row r="2" spans="1:56" ht="16.3" thickBot="1" x14ac:dyDescent="0.35">
      <c r="B2" s="42"/>
      <c r="C2" s="57" t="s">
        <v>20</v>
      </c>
      <c r="D2" s="69" t="s">
        <v>19</v>
      </c>
      <c r="E2" s="70">
        <v>1</v>
      </c>
      <c r="F2" s="71">
        <v>2</v>
      </c>
      <c r="G2" s="71">
        <v>3</v>
      </c>
      <c r="H2" s="71">
        <v>4</v>
      </c>
      <c r="I2" s="71">
        <v>5</v>
      </c>
      <c r="J2" s="71">
        <v>6</v>
      </c>
      <c r="K2" s="71">
        <v>7</v>
      </c>
      <c r="L2" s="71">
        <v>8</v>
      </c>
      <c r="M2" s="71">
        <v>9</v>
      </c>
      <c r="N2" s="71">
        <v>10</v>
      </c>
      <c r="O2" s="71">
        <v>11</v>
      </c>
      <c r="P2" s="71">
        <v>12</v>
      </c>
      <c r="Q2" s="71">
        <v>13</v>
      </c>
      <c r="R2" s="71">
        <v>14</v>
      </c>
      <c r="S2" s="71">
        <v>15</v>
      </c>
      <c r="T2" s="71">
        <v>16</v>
      </c>
      <c r="U2" s="71">
        <v>17</v>
      </c>
      <c r="V2" s="71">
        <v>18</v>
      </c>
      <c r="W2" s="71">
        <v>19</v>
      </c>
      <c r="X2" s="71">
        <v>20</v>
      </c>
      <c r="Y2" s="71">
        <v>21</v>
      </c>
      <c r="Z2" s="71">
        <v>22</v>
      </c>
      <c r="AA2" s="71">
        <v>23</v>
      </c>
      <c r="AB2" s="71">
        <v>24</v>
      </c>
      <c r="AC2" s="71">
        <v>25</v>
      </c>
      <c r="AD2" s="71">
        <v>26</v>
      </c>
      <c r="AE2" s="71">
        <v>27</v>
      </c>
      <c r="AF2" s="71">
        <v>28</v>
      </c>
      <c r="AG2" s="71">
        <v>29</v>
      </c>
      <c r="AH2" s="71">
        <v>30</v>
      </c>
      <c r="AI2" s="71">
        <v>31</v>
      </c>
      <c r="AJ2" s="71">
        <v>32</v>
      </c>
      <c r="AK2" s="71">
        <v>33</v>
      </c>
      <c r="AL2" s="71">
        <v>34</v>
      </c>
      <c r="AM2" s="71">
        <v>35</v>
      </c>
      <c r="AN2" s="71">
        <v>36</v>
      </c>
      <c r="AO2" s="71">
        <v>37</v>
      </c>
      <c r="AP2" s="71">
        <v>38</v>
      </c>
      <c r="AQ2" s="71">
        <v>39</v>
      </c>
      <c r="AR2" s="71">
        <v>40</v>
      </c>
      <c r="AS2" s="71">
        <v>41</v>
      </c>
      <c r="AT2" s="71">
        <v>42</v>
      </c>
      <c r="AU2" s="71">
        <v>43</v>
      </c>
      <c r="AV2" s="71">
        <v>44</v>
      </c>
      <c r="AW2" s="71">
        <v>45</v>
      </c>
      <c r="AX2" s="71">
        <v>46</v>
      </c>
      <c r="AY2" s="71">
        <v>47</v>
      </c>
      <c r="AZ2" s="71">
        <v>48</v>
      </c>
      <c r="BA2" s="71">
        <v>49</v>
      </c>
      <c r="BB2" s="71">
        <v>50</v>
      </c>
      <c r="BC2" s="71">
        <v>51</v>
      </c>
      <c r="BD2" s="72">
        <v>52</v>
      </c>
    </row>
    <row r="3" spans="1:56" s="43" customFormat="1" x14ac:dyDescent="0.3">
      <c r="A3" s="41"/>
      <c r="B3" s="42"/>
      <c r="C3" s="58"/>
      <c r="D3" s="73" t="s">
        <v>17</v>
      </c>
      <c r="E3" s="91">
        <v>44192</v>
      </c>
      <c r="F3" s="67">
        <v>44199</v>
      </c>
      <c r="G3" s="67">
        <v>44206</v>
      </c>
      <c r="H3" s="67">
        <v>44213</v>
      </c>
      <c r="I3" s="67">
        <v>44220</v>
      </c>
      <c r="J3" s="67">
        <v>44227</v>
      </c>
      <c r="K3" s="67">
        <v>44234</v>
      </c>
      <c r="L3" s="67">
        <v>44241</v>
      </c>
      <c r="M3" s="67">
        <v>44248</v>
      </c>
      <c r="N3" s="67">
        <v>44255</v>
      </c>
      <c r="O3" s="67">
        <v>44262</v>
      </c>
      <c r="P3" s="67">
        <v>44269</v>
      </c>
      <c r="Q3" s="67">
        <v>44276</v>
      </c>
      <c r="R3" s="67">
        <v>44283</v>
      </c>
      <c r="S3" s="67">
        <v>44290</v>
      </c>
      <c r="T3" s="67">
        <v>44297</v>
      </c>
      <c r="U3" s="67">
        <v>44304</v>
      </c>
      <c r="V3" s="67">
        <v>44311</v>
      </c>
      <c r="W3" s="67">
        <v>44318</v>
      </c>
      <c r="X3" s="67">
        <v>44325</v>
      </c>
      <c r="Y3" s="67">
        <v>44332</v>
      </c>
      <c r="Z3" s="67">
        <v>44339</v>
      </c>
      <c r="AA3" s="67">
        <v>44346</v>
      </c>
      <c r="AB3" s="67">
        <v>44353</v>
      </c>
      <c r="AC3" s="67">
        <v>44360</v>
      </c>
      <c r="AD3" s="67">
        <v>44367</v>
      </c>
      <c r="AE3" s="67">
        <v>44374</v>
      </c>
      <c r="AF3" s="67">
        <v>44381</v>
      </c>
      <c r="AG3" s="67">
        <v>44388</v>
      </c>
      <c r="AH3" s="67">
        <v>44395</v>
      </c>
      <c r="AI3" s="67">
        <v>44402</v>
      </c>
      <c r="AJ3" s="67">
        <v>44409</v>
      </c>
      <c r="AK3" s="67">
        <v>44416</v>
      </c>
      <c r="AL3" s="67">
        <v>44423</v>
      </c>
      <c r="AM3" s="67">
        <v>44430</v>
      </c>
      <c r="AN3" s="67">
        <v>44437</v>
      </c>
      <c r="AO3" s="67">
        <v>44444</v>
      </c>
      <c r="AP3" s="67">
        <v>44451</v>
      </c>
      <c r="AQ3" s="67">
        <v>44458</v>
      </c>
      <c r="AR3" s="67">
        <v>44465</v>
      </c>
      <c r="AS3" s="67">
        <v>44472</v>
      </c>
      <c r="AT3" s="67">
        <v>44479</v>
      </c>
      <c r="AU3" s="67">
        <v>44486</v>
      </c>
      <c r="AV3" s="67">
        <v>44493</v>
      </c>
      <c r="AW3" s="67">
        <v>44500</v>
      </c>
      <c r="AX3" s="67">
        <v>44507</v>
      </c>
      <c r="AY3" s="67">
        <v>44514</v>
      </c>
      <c r="AZ3" s="67">
        <v>44521</v>
      </c>
      <c r="BA3" s="67">
        <v>44528</v>
      </c>
      <c r="BB3" s="67">
        <v>44535</v>
      </c>
      <c r="BC3" s="67">
        <v>44542</v>
      </c>
      <c r="BD3" s="79">
        <v>44549</v>
      </c>
    </row>
    <row r="4" spans="1:56" s="43" customFormat="1" ht="16.3" thickBot="1" x14ac:dyDescent="0.35">
      <c r="A4" s="41"/>
      <c r="B4" s="112"/>
      <c r="C4" s="59"/>
      <c r="D4" s="74" t="s">
        <v>18</v>
      </c>
      <c r="E4" s="100">
        <v>44198</v>
      </c>
      <c r="F4" s="101">
        <v>44205</v>
      </c>
      <c r="G4" s="101">
        <v>44212</v>
      </c>
      <c r="H4" s="101">
        <v>44219</v>
      </c>
      <c r="I4" s="101">
        <v>44226</v>
      </c>
      <c r="J4" s="101">
        <v>44233</v>
      </c>
      <c r="K4" s="101">
        <v>44240</v>
      </c>
      <c r="L4" s="101">
        <v>44247</v>
      </c>
      <c r="M4" s="101">
        <v>44254</v>
      </c>
      <c r="N4" s="101">
        <v>44261</v>
      </c>
      <c r="O4" s="101">
        <v>44268</v>
      </c>
      <c r="P4" s="101">
        <v>44275</v>
      </c>
      <c r="Q4" s="101">
        <v>44282</v>
      </c>
      <c r="R4" s="101">
        <v>44289</v>
      </c>
      <c r="S4" s="101">
        <v>44296</v>
      </c>
      <c r="T4" s="101">
        <v>44303</v>
      </c>
      <c r="U4" s="101">
        <v>44310</v>
      </c>
      <c r="V4" s="101">
        <v>44317</v>
      </c>
      <c r="W4" s="101">
        <v>44324</v>
      </c>
      <c r="X4" s="101">
        <v>44331</v>
      </c>
      <c r="Y4" s="101">
        <v>44338</v>
      </c>
      <c r="Z4" s="101">
        <v>44345</v>
      </c>
      <c r="AA4" s="101">
        <v>44352</v>
      </c>
      <c r="AB4" s="101">
        <v>44359</v>
      </c>
      <c r="AC4" s="101">
        <v>44366</v>
      </c>
      <c r="AD4" s="101">
        <v>44373</v>
      </c>
      <c r="AE4" s="101">
        <v>44380</v>
      </c>
      <c r="AF4" s="101">
        <v>44387</v>
      </c>
      <c r="AG4" s="101">
        <v>44394</v>
      </c>
      <c r="AH4" s="101">
        <v>44401</v>
      </c>
      <c r="AI4" s="101">
        <v>44408</v>
      </c>
      <c r="AJ4" s="101">
        <v>44415</v>
      </c>
      <c r="AK4" s="101">
        <v>44422</v>
      </c>
      <c r="AL4" s="101">
        <v>44429</v>
      </c>
      <c r="AM4" s="101">
        <v>44436</v>
      </c>
      <c r="AN4" s="101">
        <v>44443</v>
      </c>
      <c r="AO4" s="101">
        <v>44450</v>
      </c>
      <c r="AP4" s="101">
        <v>44457</v>
      </c>
      <c r="AQ4" s="101">
        <v>44464</v>
      </c>
      <c r="AR4" s="101">
        <v>44471</v>
      </c>
      <c r="AS4" s="101">
        <v>44478</v>
      </c>
      <c r="AT4" s="101">
        <v>44485</v>
      </c>
      <c r="AU4" s="101">
        <v>44492</v>
      </c>
      <c r="AV4" s="101">
        <v>44499</v>
      </c>
      <c r="AW4" s="101">
        <v>44506</v>
      </c>
      <c r="AX4" s="101">
        <v>44513</v>
      </c>
      <c r="AY4" s="101">
        <v>44520</v>
      </c>
      <c r="AZ4" s="101">
        <v>44527</v>
      </c>
      <c r="BA4" s="101">
        <v>44534</v>
      </c>
      <c r="BB4" s="101">
        <v>44541</v>
      </c>
      <c r="BC4" s="101">
        <v>44548</v>
      </c>
      <c r="BD4" s="102">
        <v>44555</v>
      </c>
    </row>
    <row r="5" spans="1:56" s="46" customFormat="1" ht="31.3" x14ac:dyDescent="0.3">
      <c r="A5" s="41"/>
      <c r="B5" s="41"/>
      <c r="C5" s="60"/>
      <c r="D5" s="98" t="s">
        <v>25</v>
      </c>
      <c r="E5" s="92">
        <v>44224</v>
      </c>
      <c r="F5" s="47">
        <v>44231</v>
      </c>
      <c r="G5" s="47">
        <v>44238</v>
      </c>
      <c r="H5" s="47">
        <v>44245</v>
      </c>
      <c r="I5" s="47">
        <v>44251</v>
      </c>
      <c r="J5" s="47">
        <v>44258</v>
      </c>
      <c r="K5" s="47">
        <v>44265</v>
      </c>
      <c r="L5" s="47">
        <v>44273</v>
      </c>
      <c r="M5" s="47">
        <v>44279</v>
      </c>
      <c r="N5" s="47">
        <v>44286</v>
      </c>
      <c r="O5" s="47">
        <v>44295</v>
      </c>
      <c r="P5" s="47">
        <v>44302</v>
      </c>
      <c r="Q5" s="47">
        <v>44309</v>
      </c>
      <c r="R5" s="47">
        <v>44315</v>
      </c>
      <c r="S5" s="47">
        <v>44321</v>
      </c>
      <c r="T5" s="47">
        <v>44328</v>
      </c>
      <c r="U5" s="47">
        <v>44335</v>
      </c>
      <c r="V5" s="47">
        <v>44342</v>
      </c>
      <c r="W5" s="47">
        <v>44349</v>
      </c>
      <c r="X5" s="47">
        <v>44356</v>
      </c>
      <c r="Y5" s="47">
        <v>44363</v>
      </c>
      <c r="Z5" s="47">
        <v>44370</v>
      </c>
      <c r="AA5" s="47">
        <v>44377</v>
      </c>
      <c r="AB5" s="47">
        <v>44384</v>
      </c>
      <c r="AC5" s="47">
        <v>44391</v>
      </c>
      <c r="AD5" s="47">
        <v>44398</v>
      </c>
      <c r="AE5" s="47">
        <v>44405</v>
      </c>
      <c r="AF5" s="47">
        <v>44412</v>
      </c>
      <c r="AG5" s="47">
        <v>44419</v>
      </c>
      <c r="AH5" s="47">
        <v>44426</v>
      </c>
      <c r="AI5" s="47">
        <v>44433</v>
      </c>
      <c r="AJ5" s="47">
        <v>44440</v>
      </c>
      <c r="AK5" s="47">
        <v>44447</v>
      </c>
      <c r="AL5" s="47">
        <v>44454</v>
      </c>
      <c r="AM5" s="47">
        <v>44461</v>
      </c>
      <c r="AN5" s="47">
        <v>44468</v>
      </c>
      <c r="AO5" s="47">
        <v>44475</v>
      </c>
      <c r="AP5" s="47">
        <v>44482</v>
      </c>
      <c r="AQ5" s="47">
        <v>44489</v>
      </c>
      <c r="AR5" s="47">
        <v>44496</v>
      </c>
      <c r="AS5" s="47">
        <v>44503</v>
      </c>
      <c r="AT5" s="47">
        <v>44510</v>
      </c>
      <c r="AU5" s="47">
        <v>44517</v>
      </c>
      <c r="AV5" s="47">
        <v>44524</v>
      </c>
      <c r="AW5" s="47">
        <v>44531</v>
      </c>
      <c r="AX5" s="47">
        <v>44538</v>
      </c>
      <c r="AY5" s="47">
        <v>44545</v>
      </c>
      <c r="AZ5" s="47">
        <v>44552</v>
      </c>
      <c r="BA5" s="47">
        <v>44561</v>
      </c>
      <c r="BB5" s="47">
        <v>44571</v>
      </c>
      <c r="BC5" s="47">
        <v>44578</v>
      </c>
      <c r="BD5" s="48">
        <v>44585</v>
      </c>
    </row>
    <row r="6" spans="1:56" s="46" customFormat="1" ht="31.3" x14ac:dyDescent="0.3">
      <c r="A6" s="41"/>
      <c r="B6" s="41"/>
      <c r="C6" s="61"/>
      <c r="D6" s="99" t="s">
        <v>26</v>
      </c>
      <c r="E6" s="93">
        <v>44224</v>
      </c>
      <c r="F6" s="68">
        <v>44231</v>
      </c>
      <c r="G6" s="68">
        <v>44238</v>
      </c>
      <c r="H6" s="68">
        <v>44245</v>
      </c>
      <c r="I6" s="68">
        <v>44251</v>
      </c>
      <c r="J6" s="68">
        <v>44258</v>
      </c>
      <c r="K6" s="68">
        <v>44265</v>
      </c>
      <c r="L6" s="68">
        <v>44272</v>
      </c>
      <c r="M6" s="68">
        <v>44279</v>
      </c>
      <c r="N6" s="68">
        <v>44286</v>
      </c>
      <c r="O6" s="68">
        <v>44295</v>
      </c>
      <c r="P6" s="68">
        <v>44302</v>
      </c>
      <c r="Q6" s="68">
        <v>44309</v>
      </c>
      <c r="R6" s="68">
        <v>44315</v>
      </c>
      <c r="S6" s="68">
        <v>44321</v>
      </c>
      <c r="T6" s="68">
        <v>44328</v>
      </c>
      <c r="U6" s="68">
        <v>44335</v>
      </c>
      <c r="V6" s="68">
        <v>44342</v>
      </c>
      <c r="W6" s="68">
        <v>44349</v>
      </c>
      <c r="X6" s="68">
        <v>44356</v>
      </c>
      <c r="Y6" s="68">
        <v>44363</v>
      </c>
      <c r="Z6" s="68">
        <v>44370</v>
      </c>
      <c r="AA6" s="68">
        <v>44377</v>
      </c>
      <c r="AB6" s="68">
        <v>44384</v>
      </c>
      <c r="AC6" s="68">
        <v>44391</v>
      </c>
      <c r="AD6" s="68">
        <v>44398</v>
      </c>
      <c r="AE6" s="68">
        <v>44405</v>
      </c>
      <c r="AF6" s="68">
        <v>44412</v>
      </c>
      <c r="AG6" s="68">
        <v>44419</v>
      </c>
      <c r="AH6" s="68">
        <v>44426</v>
      </c>
      <c r="AI6" s="68">
        <v>44433</v>
      </c>
      <c r="AJ6" s="68">
        <v>44440</v>
      </c>
      <c r="AK6" s="68">
        <v>44447</v>
      </c>
      <c r="AL6" s="68">
        <v>44454</v>
      </c>
      <c r="AM6" s="68">
        <v>44461</v>
      </c>
      <c r="AN6" s="68">
        <v>44468</v>
      </c>
      <c r="AO6" s="68">
        <v>44475</v>
      </c>
      <c r="AP6" s="68">
        <v>44482</v>
      </c>
      <c r="AQ6" s="68">
        <v>44489</v>
      </c>
      <c r="AR6" s="68">
        <v>44496</v>
      </c>
      <c r="AS6" s="68">
        <v>44503</v>
      </c>
      <c r="AT6" s="68">
        <v>44510</v>
      </c>
      <c r="AU6" s="68">
        <v>44517</v>
      </c>
      <c r="AV6" s="68">
        <v>44524</v>
      </c>
      <c r="AW6" s="68">
        <v>44531</v>
      </c>
      <c r="AX6" s="68">
        <v>44538</v>
      </c>
      <c r="AY6" s="68">
        <v>44545</v>
      </c>
      <c r="AZ6" s="68">
        <v>44552</v>
      </c>
      <c r="BA6" s="68">
        <v>44561</v>
      </c>
      <c r="BB6" s="68">
        <v>44571</v>
      </c>
      <c r="BC6" s="68">
        <v>44578</v>
      </c>
      <c r="BD6" s="82">
        <v>44585</v>
      </c>
    </row>
    <row r="7" spans="1:56" s="46" customFormat="1" ht="16.3" thickBot="1" x14ac:dyDescent="0.35">
      <c r="A7" s="41"/>
      <c r="B7" s="41"/>
      <c r="C7" s="62">
        <v>15</v>
      </c>
      <c r="D7" s="105" t="s">
        <v>16</v>
      </c>
      <c r="E7" s="94">
        <v>44245</v>
      </c>
      <c r="F7" s="80">
        <v>44252</v>
      </c>
      <c r="G7" s="80">
        <v>44259</v>
      </c>
      <c r="H7" s="80">
        <v>44266</v>
      </c>
      <c r="I7" s="80">
        <v>44272</v>
      </c>
      <c r="J7" s="80">
        <v>44279</v>
      </c>
      <c r="K7" s="80">
        <v>44286</v>
      </c>
      <c r="L7" s="80">
        <v>44296</v>
      </c>
      <c r="M7" s="80">
        <v>44302</v>
      </c>
      <c r="N7" s="80">
        <v>44309</v>
      </c>
      <c r="O7" s="80">
        <v>44316</v>
      </c>
      <c r="P7" s="80">
        <v>44323</v>
      </c>
      <c r="Q7" s="80">
        <v>44330</v>
      </c>
      <c r="R7" s="80">
        <v>44336</v>
      </c>
      <c r="S7" s="80">
        <v>44342</v>
      </c>
      <c r="T7" s="80">
        <v>44349</v>
      </c>
      <c r="U7" s="80">
        <v>44356</v>
      </c>
      <c r="V7" s="80">
        <v>44363</v>
      </c>
      <c r="W7" s="80">
        <v>44370</v>
      </c>
      <c r="X7" s="80">
        <v>44377</v>
      </c>
      <c r="Y7" s="80">
        <v>44384</v>
      </c>
      <c r="Z7" s="80">
        <v>44391</v>
      </c>
      <c r="AA7" s="80">
        <v>44398</v>
      </c>
      <c r="AB7" s="80">
        <v>44405</v>
      </c>
      <c r="AC7" s="80">
        <v>44412</v>
      </c>
      <c r="AD7" s="80">
        <v>44419</v>
      </c>
      <c r="AE7" s="80">
        <v>44426</v>
      </c>
      <c r="AF7" s="80">
        <v>44433</v>
      </c>
      <c r="AG7" s="80">
        <v>44440</v>
      </c>
      <c r="AH7" s="80">
        <v>44447</v>
      </c>
      <c r="AI7" s="80">
        <v>44454</v>
      </c>
      <c r="AJ7" s="80">
        <v>44461</v>
      </c>
      <c r="AK7" s="80">
        <v>44468</v>
      </c>
      <c r="AL7" s="80">
        <v>44475</v>
      </c>
      <c r="AM7" s="80">
        <v>44482</v>
      </c>
      <c r="AN7" s="80">
        <v>44489</v>
      </c>
      <c r="AO7" s="80">
        <v>44496</v>
      </c>
      <c r="AP7" s="80">
        <v>44503</v>
      </c>
      <c r="AQ7" s="80">
        <v>44510</v>
      </c>
      <c r="AR7" s="80">
        <v>44517</v>
      </c>
      <c r="AS7" s="80">
        <v>44524</v>
      </c>
      <c r="AT7" s="80">
        <v>44531</v>
      </c>
      <c r="AU7" s="80">
        <v>44538</v>
      </c>
      <c r="AV7" s="80">
        <v>44545</v>
      </c>
      <c r="AW7" s="80">
        <v>44552</v>
      </c>
      <c r="AX7" s="80">
        <v>44561</v>
      </c>
      <c r="AY7" s="80">
        <v>44571</v>
      </c>
      <c r="AZ7" s="80">
        <v>44578</v>
      </c>
      <c r="BA7" s="80">
        <v>44585</v>
      </c>
      <c r="BB7" s="80">
        <v>44593</v>
      </c>
      <c r="BC7" s="80">
        <v>44600</v>
      </c>
      <c r="BD7" s="81">
        <v>44607</v>
      </c>
    </row>
    <row r="8" spans="1:56" s="46" customFormat="1" ht="16.3" thickBot="1" x14ac:dyDescent="0.35">
      <c r="A8" s="41"/>
      <c r="B8" s="152" t="s">
        <v>27</v>
      </c>
      <c r="C8" s="103">
        <v>-7</v>
      </c>
      <c r="D8" s="75" t="s">
        <v>29</v>
      </c>
      <c r="E8" s="92">
        <v>44323</v>
      </c>
      <c r="F8" s="47">
        <v>44330</v>
      </c>
      <c r="G8" s="47">
        <v>44337</v>
      </c>
      <c r="H8" s="47">
        <v>44344</v>
      </c>
      <c r="I8" s="47">
        <v>44351</v>
      </c>
      <c r="J8" s="47">
        <v>44358</v>
      </c>
      <c r="K8" s="47">
        <v>44365</v>
      </c>
      <c r="L8" s="47">
        <v>44372</v>
      </c>
      <c r="M8" s="47">
        <v>44379</v>
      </c>
      <c r="N8" s="47">
        <v>44386</v>
      </c>
      <c r="O8" s="47">
        <v>44393</v>
      </c>
      <c r="P8" s="47">
        <v>44400</v>
      </c>
      <c r="Q8" s="47">
        <v>44407</v>
      </c>
      <c r="R8" s="47">
        <v>44414</v>
      </c>
      <c r="S8" s="47">
        <v>44421</v>
      </c>
      <c r="T8" s="47">
        <v>44428</v>
      </c>
      <c r="U8" s="47">
        <v>44435</v>
      </c>
      <c r="V8" s="47">
        <v>44442</v>
      </c>
      <c r="W8" s="47">
        <v>44449</v>
      </c>
      <c r="X8" s="47">
        <v>44456</v>
      </c>
      <c r="Y8" s="47">
        <v>44463</v>
      </c>
      <c r="Z8" s="47">
        <v>44470</v>
      </c>
      <c r="AA8" s="47">
        <v>44477</v>
      </c>
      <c r="AB8" s="47">
        <v>44484</v>
      </c>
      <c r="AC8" s="47">
        <v>44491</v>
      </c>
      <c r="AD8" s="47">
        <v>44498</v>
      </c>
      <c r="AE8" s="47">
        <v>44505</v>
      </c>
      <c r="AF8" s="47">
        <v>44512</v>
      </c>
      <c r="AG8" s="47">
        <v>44519</v>
      </c>
      <c r="AH8" s="47">
        <v>44526</v>
      </c>
      <c r="AI8" s="47">
        <v>44533</v>
      </c>
      <c r="AJ8" s="47">
        <v>44540</v>
      </c>
      <c r="AK8" s="47">
        <v>44547</v>
      </c>
      <c r="AL8" s="47">
        <v>44551</v>
      </c>
      <c r="AM8" s="47">
        <v>44560</v>
      </c>
      <c r="AN8" s="47">
        <v>44568</v>
      </c>
      <c r="AO8" s="47">
        <v>44575</v>
      </c>
      <c r="AP8" s="47">
        <v>44581</v>
      </c>
      <c r="AQ8" s="47">
        <v>44589</v>
      </c>
      <c r="AR8" s="47">
        <v>44596</v>
      </c>
      <c r="AS8" s="47">
        <v>44603</v>
      </c>
      <c r="AT8" s="47">
        <v>44610</v>
      </c>
      <c r="AU8" s="47">
        <v>44617</v>
      </c>
      <c r="AV8" s="47">
        <v>44624</v>
      </c>
      <c r="AW8" s="47">
        <v>44631</v>
      </c>
      <c r="AX8" s="47">
        <v>44638</v>
      </c>
      <c r="AY8" s="47">
        <v>44645</v>
      </c>
      <c r="AZ8" s="47">
        <v>44652</v>
      </c>
      <c r="BA8" s="47">
        <v>44658</v>
      </c>
      <c r="BB8" s="47">
        <v>44663</v>
      </c>
      <c r="BC8" s="47">
        <v>44672</v>
      </c>
      <c r="BD8" s="48">
        <v>44680</v>
      </c>
    </row>
    <row r="9" spans="1:56" s="46" customFormat="1" ht="31.95" thickBot="1" x14ac:dyDescent="0.35">
      <c r="A9" s="41"/>
      <c r="B9" s="153"/>
      <c r="C9" s="104"/>
      <c r="D9" s="108" t="s">
        <v>39</v>
      </c>
      <c r="E9" s="95">
        <v>44334</v>
      </c>
      <c r="F9" s="83">
        <v>44341</v>
      </c>
      <c r="G9" s="83">
        <v>44348</v>
      </c>
      <c r="H9" s="83">
        <v>44355</v>
      </c>
      <c r="I9" s="83">
        <v>44362</v>
      </c>
      <c r="J9" s="83">
        <v>44369</v>
      </c>
      <c r="K9" s="83">
        <v>44376</v>
      </c>
      <c r="L9" s="83">
        <v>44383</v>
      </c>
      <c r="M9" s="83">
        <v>44390</v>
      </c>
      <c r="N9" s="83">
        <v>44397</v>
      </c>
      <c r="O9" s="83">
        <v>44404</v>
      </c>
      <c r="P9" s="83">
        <v>44411</v>
      </c>
      <c r="Q9" s="83">
        <v>44418</v>
      </c>
      <c r="R9" s="83">
        <v>44425</v>
      </c>
      <c r="S9" s="83">
        <v>44432</v>
      </c>
      <c r="T9" s="83">
        <v>44439</v>
      </c>
      <c r="U9" s="83">
        <v>44446</v>
      </c>
      <c r="V9" s="83">
        <v>44453</v>
      </c>
      <c r="W9" s="83">
        <v>44460</v>
      </c>
      <c r="X9" s="83">
        <v>44467</v>
      </c>
      <c r="Y9" s="83">
        <v>44474</v>
      </c>
      <c r="Z9" s="83">
        <v>44481</v>
      </c>
      <c r="AA9" s="83">
        <v>44488</v>
      </c>
      <c r="AB9" s="83">
        <v>44495</v>
      </c>
      <c r="AC9" s="83">
        <v>44502</v>
      </c>
      <c r="AD9" s="83">
        <v>44509</v>
      </c>
      <c r="AE9" s="83">
        <v>44516</v>
      </c>
      <c r="AF9" s="83">
        <v>44523</v>
      </c>
      <c r="AG9" s="83">
        <v>44530</v>
      </c>
      <c r="AH9" s="83">
        <v>44537</v>
      </c>
      <c r="AI9" s="83">
        <v>44544</v>
      </c>
      <c r="AJ9" s="83">
        <v>44551</v>
      </c>
      <c r="AK9" s="83">
        <v>44560</v>
      </c>
      <c r="AL9" s="83">
        <v>44565</v>
      </c>
      <c r="AM9" s="83">
        <v>44572</v>
      </c>
      <c r="AN9" s="83">
        <v>44579</v>
      </c>
      <c r="AO9" s="83">
        <v>44586</v>
      </c>
      <c r="AP9" s="83">
        <v>44593</v>
      </c>
      <c r="AQ9" s="83">
        <v>44600</v>
      </c>
      <c r="AR9" s="83">
        <v>44607</v>
      </c>
      <c r="AS9" s="83">
        <v>44614</v>
      </c>
      <c r="AT9" s="83">
        <v>44621</v>
      </c>
      <c r="AU9" s="83">
        <v>44628</v>
      </c>
      <c r="AV9" s="83">
        <v>44635</v>
      </c>
      <c r="AW9" s="83">
        <v>44642</v>
      </c>
      <c r="AX9" s="83">
        <v>44649</v>
      </c>
      <c r="AY9" s="83">
        <v>44656</v>
      </c>
      <c r="AZ9" s="83">
        <v>44663</v>
      </c>
      <c r="BA9" s="83">
        <v>44671</v>
      </c>
      <c r="BB9" s="83">
        <v>44677</v>
      </c>
      <c r="BC9" s="83">
        <v>44684</v>
      </c>
      <c r="BD9" s="84">
        <v>44691</v>
      </c>
    </row>
    <row r="10" spans="1:56" s="46" customFormat="1" ht="31.95" thickBot="1" x14ac:dyDescent="0.35">
      <c r="A10" s="41"/>
      <c r="B10" s="154" t="s">
        <v>28</v>
      </c>
      <c r="C10" s="106">
        <v>-7</v>
      </c>
      <c r="D10" s="109" t="s">
        <v>30</v>
      </c>
      <c r="E10" s="92">
        <v>44323</v>
      </c>
      <c r="F10" s="47">
        <v>44330</v>
      </c>
      <c r="G10" s="47">
        <v>44337</v>
      </c>
      <c r="H10" s="47">
        <v>44344</v>
      </c>
      <c r="I10" s="47">
        <v>44351</v>
      </c>
      <c r="J10" s="47">
        <v>44358</v>
      </c>
      <c r="K10" s="47">
        <v>44365</v>
      </c>
      <c r="L10" s="47">
        <v>44372</v>
      </c>
      <c r="M10" s="47">
        <v>44379</v>
      </c>
      <c r="N10" s="47">
        <v>44386</v>
      </c>
      <c r="O10" s="47">
        <v>44393</v>
      </c>
      <c r="P10" s="47">
        <v>44400</v>
      </c>
      <c r="Q10" s="47">
        <v>44407</v>
      </c>
      <c r="R10" s="47">
        <v>44414</v>
      </c>
      <c r="S10" s="47">
        <v>44421</v>
      </c>
      <c r="T10" s="47">
        <v>44428</v>
      </c>
      <c r="U10" s="47">
        <v>44435</v>
      </c>
      <c r="V10" s="47">
        <v>44442</v>
      </c>
      <c r="W10" s="47">
        <v>44449</v>
      </c>
      <c r="X10" s="47">
        <v>44456</v>
      </c>
      <c r="Y10" s="47">
        <v>44463</v>
      </c>
      <c r="Z10" s="47">
        <v>44470</v>
      </c>
      <c r="AA10" s="47">
        <v>44482</v>
      </c>
      <c r="AB10" s="47">
        <v>44484</v>
      </c>
      <c r="AC10" s="47">
        <v>44491</v>
      </c>
      <c r="AD10" s="47">
        <v>44498</v>
      </c>
      <c r="AE10" s="47">
        <v>44505</v>
      </c>
      <c r="AF10" s="47">
        <v>44512</v>
      </c>
      <c r="AG10" s="47">
        <v>44519</v>
      </c>
      <c r="AH10" s="47">
        <v>44526</v>
      </c>
      <c r="AI10" s="47">
        <v>44533</v>
      </c>
      <c r="AJ10" s="47">
        <v>44540</v>
      </c>
      <c r="AK10" s="47">
        <v>44547</v>
      </c>
      <c r="AL10" s="47">
        <v>44551</v>
      </c>
      <c r="AM10" s="47">
        <v>44560</v>
      </c>
      <c r="AN10" s="47">
        <v>44568</v>
      </c>
      <c r="AO10" s="47">
        <v>44575</v>
      </c>
      <c r="AP10" s="47">
        <v>44581</v>
      </c>
      <c r="AQ10" s="47">
        <v>44589</v>
      </c>
      <c r="AR10" s="47">
        <v>44596</v>
      </c>
      <c r="AS10" s="47">
        <v>44603</v>
      </c>
      <c r="AT10" s="47">
        <v>44610</v>
      </c>
      <c r="AU10" s="47">
        <v>44617</v>
      </c>
      <c r="AV10" s="47">
        <v>44624</v>
      </c>
      <c r="AW10" s="47">
        <v>44631</v>
      </c>
      <c r="AX10" s="47">
        <v>44638</v>
      </c>
      <c r="AY10" s="47">
        <v>44645</v>
      </c>
      <c r="AZ10" s="47">
        <v>44652</v>
      </c>
      <c r="BA10" s="47">
        <v>44658</v>
      </c>
      <c r="BB10" s="47">
        <v>44663</v>
      </c>
      <c r="BC10" s="47">
        <v>44672</v>
      </c>
      <c r="BD10" s="48">
        <v>44680</v>
      </c>
    </row>
    <row r="11" spans="1:56" s="46" customFormat="1" ht="31.95" thickBot="1" x14ac:dyDescent="0.35">
      <c r="A11" s="41"/>
      <c r="B11" s="155"/>
      <c r="C11" s="107"/>
      <c r="D11" s="110" t="s">
        <v>39</v>
      </c>
      <c r="E11" s="96">
        <v>44334</v>
      </c>
      <c r="F11" s="85">
        <v>44341</v>
      </c>
      <c r="G11" s="85">
        <v>44348</v>
      </c>
      <c r="H11" s="85">
        <v>44355</v>
      </c>
      <c r="I11" s="85">
        <v>44362</v>
      </c>
      <c r="J11" s="85">
        <v>44369</v>
      </c>
      <c r="K11" s="85">
        <v>44376</v>
      </c>
      <c r="L11" s="85">
        <v>44383</v>
      </c>
      <c r="M11" s="85">
        <v>44390</v>
      </c>
      <c r="N11" s="85">
        <v>44397</v>
      </c>
      <c r="O11" s="85">
        <v>44404</v>
      </c>
      <c r="P11" s="85">
        <v>44411</v>
      </c>
      <c r="Q11" s="85">
        <v>44418</v>
      </c>
      <c r="R11" s="85">
        <v>44425</v>
      </c>
      <c r="S11" s="85">
        <v>44432</v>
      </c>
      <c r="T11" s="85">
        <v>44439</v>
      </c>
      <c r="U11" s="85">
        <v>44446</v>
      </c>
      <c r="V11" s="85">
        <v>44453</v>
      </c>
      <c r="W11" s="85">
        <v>44460</v>
      </c>
      <c r="X11" s="85">
        <v>44467</v>
      </c>
      <c r="Y11" s="85">
        <v>44474</v>
      </c>
      <c r="Z11" s="85">
        <v>44481</v>
      </c>
      <c r="AA11" s="85">
        <v>44488</v>
      </c>
      <c r="AB11" s="85">
        <v>44495</v>
      </c>
      <c r="AC11" s="85">
        <v>44502</v>
      </c>
      <c r="AD11" s="85">
        <v>44509</v>
      </c>
      <c r="AE11" s="85">
        <v>44516</v>
      </c>
      <c r="AF11" s="85">
        <v>44523</v>
      </c>
      <c r="AG11" s="85">
        <v>44530</v>
      </c>
      <c r="AH11" s="85">
        <v>44537</v>
      </c>
      <c r="AI11" s="85">
        <v>44544</v>
      </c>
      <c r="AJ11" s="85">
        <v>44551</v>
      </c>
      <c r="AK11" s="85">
        <v>44560</v>
      </c>
      <c r="AL11" s="85">
        <v>44565</v>
      </c>
      <c r="AM11" s="85">
        <v>44572</v>
      </c>
      <c r="AN11" s="85">
        <v>44579</v>
      </c>
      <c r="AO11" s="85">
        <v>44586</v>
      </c>
      <c r="AP11" s="85">
        <v>44593</v>
      </c>
      <c r="AQ11" s="85">
        <v>44600</v>
      </c>
      <c r="AR11" s="85">
        <v>44607</v>
      </c>
      <c r="AS11" s="85">
        <v>44614</v>
      </c>
      <c r="AT11" s="85">
        <v>44621</v>
      </c>
      <c r="AU11" s="85">
        <v>44628</v>
      </c>
      <c r="AV11" s="85">
        <v>44635</v>
      </c>
      <c r="AW11" s="85">
        <v>44642</v>
      </c>
      <c r="AX11" s="85">
        <v>44649</v>
      </c>
      <c r="AY11" s="85">
        <v>44656</v>
      </c>
      <c r="AZ11" s="85">
        <v>44663</v>
      </c>
      <c r="BA11" s="85">
        <v>44671</v>
      </c>
      <c r="BB11" s="85">
        <v>44677</v>
      </c>
      <c r="BC11" s="85">
        <v>44684</v>
      </c>
      <c r="BD11" s="86">
        <v>44691</v>
      </c>
    </row>
    <row r="12" spans="1:56" s="46" customFormat="1" x14ac:dyDescent="0.3">
      <c r="A12" s="41"/>
      <c r="B12" s="156" t="s">
        <v>37</v>
      </c>
      <c r="C12" s="65">
        <v>15</v>
      </c>
      <c r="D12" s="87" t="s">
        <v>31</v>
      </c>
      <c r="E12" s="92">
        <v>44287</v>
      </c>
      <c r="F12" s="47">
        <v>44287</v>
      </c>
      <c r="G12" s="47">
        <v>44287</v>
      </c>
      <c r="H12" s="47">
        <v>44287</v>
      </c>
      <c r="I12" s="47">
        <v>44316</v>
      </c>
      <c r="J12" s="47">
        <v>44316</v>
      </c>
      <c r="K12" s="47">
        <v>44316</v>
      </c>
      <c r="L12" s="47">
        <v>44316</v>
      </c>
      <c r="M12" s="47">
        <v>44344</v>
      </c>
      <c r="N12" s="47">
        <v>44344</v>
      </c>
      <c r="O12" s="47">
        <v>44344</v>
      </c>
      <c r="P12" s="47">
        <v>44344</v>
      </c>
      <c r="Q12" s="47">
        <v>44370</v>
      </c>
      <c r="R12" s="47">
        <v>44370</v>
      </c>
      <c r="S12" s="47">
        <v>44370</v>
      </c>
      <c r="T12" s="47">
        <v>44370</v>
      </c>
      <c r="U12" s="47">
        <v>44398</v>
      </c>
      <c r="V12" s="47">
        <v>44398</v>
      </c>
      <c r="W12" s="47">
        <v>44398</v>
      </c>
      <c r="X12" s="47">
        <v>44398</v>
      </c>
      <c r="Y12" s="47">
        <v>44426</v>
      </c>
      <c r="Z12" s="47">
        <v>44426</v>
      </c>
      <c r="AA12" s="47">
        <v>44426</v>
      </c>
      <c r="AB12" s="47">
        <v>44426</v>
      </c>
      <c r="AC12" s="47">
        <v>44454</v>
      </c>
      <c r="AD12" s="47">
        <v>44454</v>
      </c>
      <c r="AE12" s="47">
        <v>44454</v>
      </c>
      <c r="AF12" s="47">
        <v>44454</v>
      </c>
      <c r="AG12" s="47">
        <v>44482</v>
      </c>
      <c r="AH12" s="47">
        <v>44482</v>
      </c>
      <c r="AI12" s="47">
        <v>44482</v>
      </c>
      <c r="AJ12" s="47">
        <v>44482</v>
      </c>
      <c r="AK12" s="47">
        <v>44510</v>
      </c>
      <c r="AL12" s="47">
        <v>44510</v>
      </c>
      <c r="AM12" s="47">
        <v>44510</v>
      </c>
      <c r="AN12" s="47">
        <v>44510</v>
      </c>
      <c r="AO12" s="47">
        <v>44538</v>
      </c>
      <c r="AP12" s="47">
        <v>44538</v>
      </c>
      <c r="AQ12" s="47">
        <v>44538</v>
      </c>
      <c r="AR12" s="47">
        <v>44538</v>
      </c>
      <c r="AS12" s="47">
        <v>44579</v>
      </c>
      <c r="AT12" s="47">
        <v>44579</v>
      </c>
      <c r="AU12" s="47">
        <v>44579</v>
      </c>
      <c r="AV12" s="47">
        <v>44579</v>
      </c>
      <c r="AW12" s="47">
        <v>44609</v>
      </c>
      <c r="AX12" s="47">
        <v>44609</v>
      </c>
      <c r="AY12" s="47">
        <v>44609</v>
      </c>
      <c r="AZ12" s="47">
        <v>44609</v>
      </c>
      <c r="BA12" s="47">
        <v>44628</v>
      </c>
      <c r="BB12" s="47">
        <v>44628</v>
      </c>
      <c r="BC12" s="47">
        <v>44628</v>
      </c>
      <c r="BD12" s="48">
        <v>44628</v>
      </c>
    </row>
    <row r="13" spans="1:56" s="46" customFormat="1" x14ac:dyDescent="0.3">
      <c r="A13" s="41"/>
      <c r="B13" s="157"/>
      <c r="C13" s="65">
        <v>3</v>
      </c>
      <c r="D13" s="76" t="s">
        <v>35</v>
      </c>
      <c r="E13" s="93">
        <v>44294</v>
      </c>
      <c r="F13" s="68">
        <v>44294</v>
      </c>
      <c r="G13" s="68">
        <v>44294</v>
      </c>
      <c r="H13" s="68">
        <v>44294</v>
      </c>
      <c r="I13" s="68">
        <v>44321</v>
      </c>
      <c r="J13" s="68">
        <v>44321</v>
      </c>
      <c r="K13" s="68">
        <v>44321</v>
      </c>
      <c r="L13" s="68">
        <v>44321</v>
      </c>
      <c r="M13" s="68">
        <v>44349</v>
      </c>
      <c r="N13" s="68">
        <v>44349</v>
      </c>
      <c r="O13" s="68">
        <v>44349</v>
      </c>
      <c r="P13" s="68">
        <v>44349</v>
      </c>
      <c r="Q13" s="68">
        <v>44375</v>
      </c>
      <c r="R13" s="68">
        <v>44375</v>
      </c>
      <c r="S13" s="68">
        <v>44375</v>
      </c>
      <c r="T13" s="68">
        <v>44375</v>
      </c>
      <c r="U13" s="68">
        <v>44403</v>
      </c>
      <c r="V13" s="68">
        <v>44403</v>
      </c>
      <c r="W13" s="68">
        <v>44403</v>
      </c>
      <c r="X13" s="68">
        <v>44403</v>
      </c>
      <c r="Y13" s="68">
        <v>44431</v>
      </c>
      <c r="Z13" s="68">
        <v>44431</v>
      </c>
      <c r="AA13" s="68">
        <v>44431</v>
      </c>
      <c r="AB13" s="68">
        <v>44431</v>
      </c>
      <c r="AC13" s="68">
        <v>44459</v>
      </c>
      <c r="AD13" s="68">
        <v>44459</v>
      </c>
      <c r="AE13" s="68">
        <v>44459</v>
      </c>
      <c r="AF13" s="68">
        <v>44459</v>
      </c>
      <c r="AG13" s="68">
        <v>44487</v>
      </c>
      <c r="AH13" s="68">
        <v>44487</v>
      </c>
      <c r="AI13" s="68">
        <v>44487</v>
      </c>
      <c r="AJ13" s="68">
        <v>44487</v>
      </c>
      <c r="AK13" s="68">
        <v>44515</v>
      </c>
      <c r="AL13" s="68">
        <v>44515</v>
      </c>
      <c r="AM13" s="68">
        <v>44515</v>
      </c>
      <c r="AN13" s="68">
        <v>44515</v>
      </c>
      <c r="AO13" s="68">
        <v>44543</v>
      </c>
      <c r="AP13" s="68">
        <v>44543</v>
      </c>
      <c r="AQ13" s="68">
        <v>44543</v>
      </c>
      <c r="AR13" s="68">
        <v>44543</v>
      </c>
      <c r="AS13" s="68">
        <v>44582</v>
      </c>
      <c r="AT13" s="68">
        <v>44582</v>
      </c>
      <c r="AU13" s="68">
        <v>44582</v>
      </c>
      <c r="AV13" s="68">
        <v>44582</v>
      </c>
      <c r="AW13" s="68">
        <v>44614</v>
      </c>
      <c r="AX13" s="68">
        <v>44614</v>
      </c>
      <c r="AY13" s="68">
        <v>44614</v>
      </c>
      <c r="AZ13" s="68">
        <v>44614</v>
      </c>
      <c r="BA13" s="68">
        <v>44631</v>
      </c>
      <c r="BB13" s="68">
        <v>44631</v>
      </c>
      <c r="BC13" s="68">
        <v>44631</v>
      </c>
      <c r="BD13" s="82">
        <v>44631</v>
      </c>
    </row>
    <row r="14" spans="1:56" s="46" customFormat="1" x14ac:dyDescent="0.3">
      <c r="A14" s="41"/>
      <c r="B14" s="157"/>
      <c r="C14" s="65">
        <v>1</v>
      </c>
      <c r="D14" s="76" t="s">
        <v>36</v>
      </c>
      <c r="E14" s="93">
        <v>44295</v>
      </c>
      <c r="F14" s="68">
        <v>44295</v>
      </c>
      <c r="G14" s="68">
        <v>44295</v>
      </c>
      <c r="H14" s="68">
        <v>44295</v>
      </c>
      <c r="I14" s="68">
        <v>44322</v>
      </c>
      <c r="J14" s="68">
        <v>44322</v>
      </c>
      <c r="K14" s="68">
        <v>44322</v>
      </c>
      <c r="L14" s="68">
        <v>44322</v>
      </c>
      <c r="M14" s="68">
        <v>44350</v>
      </c>
      <c r="N14" s="68">
        <v>44350</v>
      </c>
      <c r="O14" s="68">
        <v>44350</v>
      </c>
      <c r="P14" s="68">
        <v>44350</v>
      </c>
      <c r="Q14" s="68">
        <v>44376</v>
      </c>
      <c r="R14" s="68">
        <v>44376</v>
      </c>
      <c r="S14" s="68">
        <v>44376</v>
      </c>
      <c r="T14" s="68">
        <v>44376</v>
      </c>
      <c r="U14" s="68">
        <v>44404</v>
      </c>
      <c r="V14" s="68">
        <v>44404</v>
      </c>
      <c r="W14" s="68">
        <v>44404</v>
      </c>
      <c r="X14" s="68">
        <v>44404</v>
      </c>
      <c r="Y14" s="68">
        <v>44432</v>
      </c>
      <c r="Z14" s="68">
        <v>44432</v>
      </c>
      <c r="AA14" s="68">
        <v>44432</v>
      </c>
      <c r="AB14" s="68">
        <v>44432</v>
      </c>
      <c r="AC14" s="68">
        <v>44460</v>
      </c>
      <c r="AD14" s="68">
        <v>44460</v>
      </c>
      <c r="AE14" s="68">
        <v>44460</v>
      </c>
      <c r="AF14" s="68">
        <v>44460</v>
      </c>
      <c r="AG14" s="68">
        <v>44488</v>
      </c>
      <c r="AH14" s="68">
        <v>44488</v>
      </c>
      <c r="AI14" s="68">
        <v>44488</v>
      </c>
      <c r="AJ14" s="68">
        <v>44488</v>
      </c>
      <c r="AK14" s="68">
        <v>44516</v>
      </c>
      <c r="AL14" s="68">
        <v>44516</v>
      </c>
      <c r="AM14" s="68">
        <v>44516</v>
      </c>
      <c r="AN14" s="68">
        <v>44516</v>
      </c>
      <c r="AO14" s="68">
        <v>44544</v>
      </c>
      <c r="AP14" s="68">
        <v>44544</v>
      </c>
      <c r="AQ14" s="68">
        <v>44544</v>
      </c>
      <c r="AR14" s="68">
        <v>44544</v>
      </c>
      <c r="AS14" s="68">
        <v>44585</v>
      </c>
      <c r="AT14" s="68">
        <v>44585</v>
      </c>
      <c r="AU14" s="68">
        <v>44585</v>
      </c>
      <c r="AV14" s="68">
        <v>44585</v>
      </c>
      <c r="AW14" s="68">
        <v>44615</v>
      </c>
      <c r="AX14" s="68">
        <v>44615</v>
      </c>
      <c r="AY14" s="68">
        <v>44615</v>
      </c>
      <c r="AZ14" s="68">
        <v>44615</v>
      </c>
      <c r="BA14" s="68">
        <v>44634</v>
      </c>
      <c r="BB14" s="68">
        <v>44634</v>
      </c>
      <c r="BC14" s="68">
        <v>44634</v>
      </c>
      <c r="BD14" s="82">
        <v>44634</v>
      </c>
    </row>
    <row r="15" spans="1:56" s="46" customFormat="1" x14ac:dyDescent="0.3">
      <c r="A15" s="41"/>
      <c r="B15" s="157"/>
      <c r="C15" s="63">
        <v>3</v>
      </c>
      <c r="D15" s="77" t="s">
        <v>43</v>
      </c>
      <c r="E15" s="93">
        <v>44300</v>
      </c>
      <c r="F15" s="68">
        <v>44300</v>
      </c>
      <c r="G15" s="68">
        <v>44300</v>
      </c>
      <c r="H15" s="68">
        <v>44300</v>
      </c>
      <c r="I15" s="68">
        <v>44327</v>
      </c>
      <c r="J15" s="68">
        <v>44327</v>
      </c>
      <c r="K15" s="68">
        <v>44327</v>
      </c>
      <c r="L15" s="68">
        <v>44327</v>
      </c>
      <c r="M15" s="68">
        <v>44355</v>
      </c>
      <c r="N15" s="68">
        <v>44355</v>
      </c>
      <c r="O15" s="68">
        <v>44355</v>
      </c>
      <c r="P15" s="68">
        <v>44355</v>
      </c>
      <c r="Q15" s="68">
        <v>44379</v>
      </c>
      <c r="R15" s="68">
        <v>44379</v>
      </c>
      <c r="S15" s="68">
        <v>44379</v>
      </c>
      <c r="T15" s="68">
        <v>44379</v>
      </c>
      <c r="U15" s="68">
        <v>44407</v>
      </c>
      <c r="V15" s="68">
        <v>44407</v>
      </c>
      <c r="W15" s="68">
        <v>44407</v>
      </c>
      <c r="X15" s="68">
        <v>44407</v>
      </c>
      <c r="Y15" s="68">
        <v>44435</v>
      </c>
      <c r="Z15" s="68">
        <v>44435</v>
      </c>
      <c r="AA15" s="68">
        <v>44435</v>
      </c>
      <c r="AB15" s="68">
        <v>44435</v>
      </c>
      <c r="AC15" s="68">
        <v>44463</v>
      </c>
      <c r="AD15" s="68">
        <v>44463</v>
      </c>
      <c r="AE15" s="68">
        <v>44463</v>
      </c>
      <c r="AF15" s="68">
        <v>44463</v>
      </c>
      <c r="AG15" s="68">
        <v>44491</v>
      </c>
      <c r="AH15" s="68">
        <v>44491</v>
      </c>
      <c r="AI15" s="68">
        <v>44491</v>
      </c>
      <c r="AJ15" s="68">
        <v>44491</v>
      </c>
      <c r="AK15" s="68">
        <v>44519</v>
      </c>
      <c r="AL15" s="68">
        <v>44519</v>
      </c>
      <c r="AM15" s="68">
        <v>44519</v>
      </c>
      <c r="AN15" s="68">
        <v>44519</v>
      </c>
      <c r="AO15" s="68">
        <v>44547</v>
      </c>
      <c r="AP15" s="68">
        <v>44547</v>
      </c>
      <c r="AQ15" s="68">
        <v>44547</v>
      </c>
      <c r="AR15" s="68">
        <v>44547</v>
      </c>
      <c r="AS15" s="68">
        <v>44588</v>
      </c>
      <c r="AT15" s="68">
        <v>44588</v>
      </c>
      <c r="AU15" s="68">
        <v>44588</v>
      </c>
      <c r="AV15" s="68">
        <v>44588</v>
      </c>
      <c r="AW15" s="68">
        <v>44620</v>
      </c>
      <c r="AX15" s="68">
        <v>44620</v>
      </c>
      <c r="AY15" s="68">
        <v>44620</v>
      </c>
      <c r="AZ15" s="68">
        <v>44620</v>
      </c>
      <c r="BA15" s="68">
        <v>44637</v>
      </c>
      <c r="BB15" s="68">
        <v>44637</v>
      </c>
      <c r="BC15" s="68">
        <v>44637</v>
      </c>
      <c r="BD15" s="82">
        <v>44637</v>
      </c>
    </row>
    <row r="16" spans="1:56" s="46" customFormat="1" ht="31.3" x14ac:dyDescent="0.3">
      <c r="A16" s="41"/>
      <c r="B16" s="157"/>
      <c r="C16" s="63">
        <v>35</v>
      </c>
      <c r="D16" s="77" t="s">
        <v>44</v>
      </c>
      <c r="E16" s="93">
        <v>44328</v>
      </c>
      <c r="F16" s="68">
        <v>44328</v>
      </c>
      <c r="G16" s="68">
        <v>44328</v>
      </c>
      <c r="H16" s="68">
        <v>44328</v>
      </c>
      <c r="I16" s="68">
        <v>44355</v>
      </c>
      <c r="J16" s="68">
        <v>44355</v>
      </c>
      <c r="K16" s="68">
        <v>44355</v>
      </c>
      <c r="L16" s="68">
        <v>44355</v>
      </c>
      <c r="M16" s="68">
        <v>44383</v>
      </c>
      <c r="N16" s="68">
        <v>44383</v>
      </c>
      <c r="O16" s="68">
        <v>44383</v>
      </c>
      <c r="P16" s="68">
        <v>44383</v>
      </c>
      <c r="Q16" s="68">
        <v>44411</v>
      </c>
      <c r="R16" s="68">
        <v>44411</v>
      </c>
      <c r="S16" s="68">
        <v>44411</v>
      </c>
      <c r="T16" s="68">
        <v>44411</v>
      </c>
      <c r="U16" s="68">
        <v>44435</v>
      </c>
      <c r="V16" s="68">
        <v>44435</v>
      </c>
      <c r="W16" s="68">
        <v>44435</v>
      </c>
      <c r="X16" s="68">
        <v>44435</v>
      </c>
      <c r="Y16" s="68">
        <v>44463</v>
      </c>
      <c r="Z16" s="68">
        <v>44463</v>
      </c>
      <c r="AA16" s="68">
        <v>44463</v>
      </c>
      <c r="AB16" s="68">
        <v>44463</v>
      </c>
      <c r="AC16" s="68">
        <v>44491</v>
      </c>
      <c r="AD16" s="68">
        <v>44491</v>
      </c>
      <c r="AE16" s="68">
        <v>44491</v>
      </c>
      <c r="AF16" s="68">
        <v>44491</v>
      </c>
      <c r="AG16" s="68">
        <v>44519</v>
      </c>
      <c r="AH16" s="68">
        <v>44519</v>
      </c>
      <c r="AI16" s="68">
        <v>44519</v>
      </c>
      <c r="AJ16" s="68">
        <v>44519</v>
      </c>
      <c r="AK16" s="68">
        <v>44547</v>
      </c>
      <c r="AL16" s="68">
        <v>44547</v>
      </c>
      <c r="AM16" s="68">
        <v>44547</v>
      </c>
      <c r="AN16" s="68">
        <v>44547</v>
      </c>
      <c r="AO16" s="68">
        <v>44580</v>
      </c>
      <c r="AP16" s="68">
        <v>44580</v>
      </c>
      <c r="AQ16" s="68">
        <v>44580</v>
      </c>
      <c r="AR16" s="68">
        <v>44580</v>
      </c>
      <c r="AS16" s="68">
        <v>44623</v>
      </c>
      <c r="AT16" s="68">
        <v>44623</v>
      </c>
      <c r="AU16" s="68">
        <v>44623</v>
      </c>
      <c r="AV16" s="68">
        <v>44623</v>
      </c>
      <c r="AW16" s="68">
        <v>44652</v>
      </c>
      <c r="AX16" s="68">
        <v>44652</v>
      </c>
      <c r="AY16" s="68">
        <v>44652</v>
      </c>
      <c r="AZ16" s="68">
        <v>44652</v>
      </c>
      <c r="BA16" s="68">
        <v>44665</v>
      </c>
      <c r="BB16" s="68">
        <v>44665</v>
      </c>
      <c r="BC16" s="68">
        <v>44665</v>
      </c>
      <c r="BD16" s="82">
        <v>44665</v>
      </c>
    </row>
    <row r="17" spans="1:62" s="46" customFormat="1" x14ac:dyDescent="0.3">
      <c r="A17" s="41"/>
      <c r="B17" s="157"/>
      <c r="C17" s="63">
        <v>1</v>
      </c>
      <c r="D17" s="77" t="s">
        <v>45</v>
      </c>
      <c r="E17" s="93">
        <v>44329</v>
      </c>
      <c r="F17" s="68">
        <v>44329</v>
      </c>
      <c r="G17" s="68">
        <v>44329</v>
      </c>
      <c r="H17" s="68">
        <v>44329</v>
      </c>
      <c r="I17" s="68">
        <v>44356</v>
      </c>
      <c r="J17" s="68">
        <v>44356</v>
      </c>
      <c r="K17" s="68">
        <v>44356</v>
      </c>
      <c r="L17" s="68">
        <v>44356</v>
      </c>
      <c r="M17" s="68">
        <v>44384</v>
      </c>
      <c r="N17" s="68">
        <v>44384</v>
      </c>
      <c r="O17" s="68">
        <v>44384</v>
      </c>
      <c r="P17" s="68">
        <v>44384</v>
      </c>
      <c r="Q17" s="68">
        <v>44412</v>
      </c>
      <c r="R17" s="68">
        <v>44412</v>
      </c>
      <c r="S17" s="68">
        <v>44412</v>
      </c>
      <c r="T17" s="68">
        <v>44412</v>
      </c>
      <c r="U17" s="68">
        <v>44438</v>
      </c>
      <c r="V17" s="68">
        <v>44438</v>
      </c>
      <c r="W17" s="68">
        <v>44438</v>
      </c>
      <c r="X17" s="68">
        <v>44438</v>
      </c>
      <c r="Y17" s="68">
        <v>44466</v>
      </c>
      <c r="Z17" s="68">
        <v>44466</v>
      </c>
      <c r="AA17" s="68">
        <v>44466</v>
      </c>
      <c r="AB17" s="68">
        <v>44466</v>
      </c>
      <c r="AC17" s="68">
        <v>44494</v>
      </c>
      <c r="AD17" s="68">
        <v>44494</v>
      </c>
      <c r="AE17" s="68">
        <v>44494</v>
      </c>
      <c r="AF17" s="68">
        <v>44494</v>
      </c>
      <c r="AG17" s="68">
        <v>44522</v>
      </c>
      <c r="AH17" s="68">
        <v>44522</v>
      </c>
      <c r="AI17" s="68">
        <v>44522</v>
      </c>
      <c r="AJ17" s="68">
        <v>44522</v>
      </c>
      <c r="AK17" s="68">
        <v>44550</v>
      </c>
      <c r="AL17" s="68">
        <v>44550</v>
      </c>
      <c r="AM17" s="68">
        <v>44550</v>
      </c>
      <c r="AN17" s="68">
        <v>44550</v>
      </c>
      <c r="AO17" s="68">
        <v>44581</v>
      </c>
      <c r="AP17" s="68">
        <v>44581</v>
      </c>
      <c r="AQ17" s="68">
        <v>44581</v>
      </c>
      <c r="AR17" s="68">
        <v>44581</v>
      </c>
      <c r="AS17" s="68">
        <v>44624</v>
      </c>
      <c r="AT17" s="68">
        <v>44624</v>
      </c>
      <c r="AU17" s="68">
        <v>44624</v>
      </c>
      <c r="AV17" s="68">
        <v>44624</v>
      </c>
      <c r="AW17" s="68">
        <v>44656</v>
      </c>
      <c r="AX17" s="68">
        <v>44656</v>
      </c>
      <c r="AY17" s="68">
        <v>44656</v>
      </c>
      <c r="AZ17" s="68">
        <v>44656</v>
      </c>
      <c r="BA17" s="68">
        <v>44670</v>
      </c>
      <c r="BB17" s="68">
        <v>44670</v>
      </c>
      <c r="BC17" s="68">
        <v>44670</v>
      </c>
      <c r="BD17" s="82">
        <v>44670</v>
      </c>
    </row>
    <row r="18" spans="1:62" s="46" customFormat="1" x14ac:dyDescent="0.3">
      <c r="A18" s="41"/>
      <c r="B18" s="157"/>
      <c r="C18" s="63">
        <v>15</v>
      </c>
      <c r="D18" s="77" t="s">
        <v>64</v>
      </c>
      <c r="E18" s="93">
        <v>44350</v>
      </c>
      <c r="F18" s="68">
        <v>44350</v>
      </c>
      <c r="G18" s="68">
        <v>44350</v>
      </c>
      <c r="H18" s="68">
        <v>44350</v>
      </c>
      <c r="I18" s="68">
        <v>44377</v>
      </c>
      <c r="J18" s="68">
        <v>44377</v>
      </c>
      <c r="K18" s="68">
        <v>44377</v>
      </c>
      <c r="L18" s="68">
        <v>44377</v>
      </c>
      <c r="M18" s="68">
        <v>44405</v>
      </c>
      <c r="N18" s="68">
        <v>44405</v>
      </c>
      <c r="O18" s="68">
        <v>44405</v>
      </c>
      <c r="P18" s="68">
        <v>44405</v>
      </c>
      <c r="Q18" s="68">
        <v>44433</v>
      </c>
      <c r="R18" s="68">
        <v>44433</v>
      </c>
      <c r="S18" s="68">
        <v>44433</v>
      </c>
      <c r="T18" s="68">
        <v>44433</v>
      </c>
      <c r="U18" s="68">
        <v>44459</v>
      </c>
      <c r="V18" s="68">
        <v>44459</v>
      </c>
      <c r="W18" s="68">
        <v>44459</v>
      </c>
      <c r="X18" s="68">
        <v>44459</v>
      </c>
      <c r="Y18" s="68">
        <v>44487</v>
      </c>
      <c r="Z18" s="68">
        <v>44487</v>
      </c>
      <c r="AA18" s="68">
        <v>44487</v>
      </c>
      <c r="AB18" s="68">
        <v>44487</v>
      </c>
      <c r="AC18" s="68">
        <v>44515</v>
      </c>
      <c r="AD18" s="68">
        <v>44515</v>
      </c>
      <c r="AE18" s="68">
        <v>44515</v>
      </c>
      <c r="AF18" s="68">
        <v>44515</v>
      </c>
      <c r="AG18" s="68">
        <v>44543</v>
      </c>
      <c r="AH18" s="68">
        <v>44543</v>
      </c>
      <c r="AI18" s="68">
        <v>44543</v>
      </c>
      <c r="AJ18" s="68">
        <v>44543</v>
      </c>
      <c r="AK18" s="68">
        <v>44574</v>
      </c>
      <c r="AL18" s="68">
        <v>44574</v>
      </c>
      <c r="AM18" s="68">
        <v>44574</v>
      </c>
      <c r="AN18" s="68">
        <v>44574</v>
      </c>
      <c r="AO18" s="68">
        <v>44603</v>
      </c>
      <c r="AP18" s="68">
        <v>44603</v>
      </c>
      <c r="AQ18" s="68">
        <v>44603</v>
      </c>
      <c r="AR18" s="68">
        <v>44603</v>
      </c>
      <c r="AS18" s="68">
        <v>44645</v>
      </c>
      <c r="AT18" s="68">
        <v>44645</v>
      </c>
      <c r="AU18" s="68">
        <v>44645</v>
      </c>
      <c r="AV18" s="68">
        <v>44645</v>
      </c>
      <c r="AW18" s="68">
        <v>44680</v>
      </c>
      <c r="AX18" s="68">
        <v>44680</v>
      </c>
      <c r="AY18" s="68">
        <v>44680</v>
      </c>
      <c r="AZ18" s="68">
        <v>44680</v>
      </c>
      <c r="BA18" s="68">
        <v>44692</v>
      </c>
      <c r="BB18" s="68">
        <v>44692</v>
      </c>
      <c r="BC18" s="68">
        <v>44692</v>
      </c>
      <c r="BD18" s="82">
        <v>44692</v>
      </c>
    </row>
    <row r="19" spans="1:62" s="46" customFormat="1" ht="31.3" x14ac:dyDescent="0.3">
      <c r="A19" s="41"/>
      <c r="B19" s="157"/>
      <c r="C19" s="63"/>
      <c r="D19" s="77" t="s">
        <v>46</v>
      </c>
      <c r="E19" s="93">
        <v>44393</v>
      </c>
      <c r="F19" s="68">
        <v>44393</v>
      </c>
      <c r="G19" s="68">
        <v>44393</v>
      </c>
      <c r="H19" s="68">
        <v>44393</v>
      </c>
      <c r="I19" s="68">
        <v>44421</v>
      </c>
      <c r="J19" s="68">
        <v>44421</v>
      </c>
      <c r="K19" s="68">
        <v>44421</v>
      </c>
      <c r="L19" s="68">
        <v>44421</v>
      </c>
      <c r="M19" s="68">
        <v>44449</v>
      </c>
      <c r="N19" s="68">
        <v>44449</v>
      </c>
      <c r="O19" s="68">
        <v>44449</v>
      </c>
      <c r="P19" s="68">
        <v>44449</v>
      </c>
      <c r="Q19" s="68">
        <v>44477</v>
      </c>
      <c r="R19" s="68">
        <v>44477</v>
      </c>
      <c r="S19" s="68">
        <v>44477</v>
      </c>
      <c r="T19" s="68">
        <v>44477</v>
      </c>
      <c r="U19" s="68">
        <v>44505</v>
      </c>
      <c r="V19" s="68">
        <v>44505</v>
      </c>
      <c r="W19" s="68">
        <v>44505</v>
      </c>
      <c r="X19" s="68">
        <v>44505</v>
      </c>
      <c r="Y19" s="68">
        <v>44533</v>
      </c>
      <c r="Z19" s="68">
        <v>44533</v>
      </c>
      <c r="AA19" s="68">
        <v>44533</v>
      </c>
      <c r="AB19" s="68">
        <v>44533</v>
      </c>
      <c r="AC19" s="68">
        <v>44560</v>
      </c>
      <c r="AD19" s="68">
        <v>44560</v>
      </c>
      <c r="AE19" s="68">
        <v>44560</v>
      </c>
      <c r="AF19" s="68">
        <v>44560</v>
      </c>
      <c r="AG19" s="68">
        <v>44589</v>
      </c>
      <c r="AH19" s="68">
        <v>44589</v>
      </c>
      <c r="AI19" s="68">
        <v>44589</v>
      </c>
      <c r="AJ19" s="68">
        <v>44589</v>
      </c>
      <c r="AK19" s="68">
        <v>44617</v>
      </c>
      <c r="AL19" s="68">
        <v>44617</v>
      </c>
      <c r="AM19" s="68">
        <v>44617</v>
      </c>
      <c r="AN19" s="68">
        <v>44617</v>
      </c>
      <c r="AO19" s="68">
        <v>44645</v>
      </c>
      <c r="AP19" s="68">
        <v>44645</v>
      </c>
      <c r="AQ19" s="68">
        <v>44645</v>
      </c>
      <c r="AR19" s="68">
        <v>44645</v>
      </c>
      <c r="AS19" s="68">
        <v>44672</v>
      </c>
      <c r="AT19" s="68">
        <v>44672</v>
      </c>
      <c r="AU19" s="68">
        <v>44672</v>
      </c>
      <c r="AV19" s="68">
        <v>44672</v>
      </c>
      <c r="AW19" s="68">
        <v>44704</v>
      </c>
      <c r="AX19" s="68">
        <v>44704</v>
      </c>
      <c r="AY19" s="68">
        <v>44704</v>
      </c>
      <c r="AZ19" s="68">
        <v>44704</v>
      </c>
      <c r="BA19" s="68">
        <v>44729</v>
      </c>
      <c r="BB19" s="68">
        <v>44729</v>
      </c>
      <c r="BC19" s="68">
        <v>44729</v>
      </c>
      <c r="BD19" s="82">
        <v>44729</v>
      </c>
    </row>
    <row r="20" spans="1:62" s="46" customFormat="1" x14ac:dyDescent="0.3">
      <c r="A20" s="41"/>
      <c r="B20" s="157"/>
      <c r="C20" s="63"/>
      <c r="D20" s="77" t="s">
        <v>48</v>
      </c>
      <c r="E20" s="93">
        <v>44396</v>
      </c>
      <c r="F20" s="68">
        <v>44396</v>
      </c>
      <c r="G20" s="68">
        <v>44396</v>
      </c>
      <c r="H20" s="68">
        <v>44396</v>
      </c>
      <c r="I20" s="68">
        <v>44424</v>
      </c>
      <c r="J20" s="68">
        <v>44424</v>
      </c>
      <c r="K20" s="68">
        <v>44424</v>
      </c>
      <c r="L20" s="68">
        <v>44424</v>
      </c>
      <c r="M20" s="68">
        <v>44452</v>
      </c>
      <c r="N20" s="68">
        <v>44452</v>
      </c>
      <c r="O20" s="68">
        <v>44452</v>
      </c>
      <c r="P20" s="68">
        <v>44452</v>
      </c>
      <c r="Q20" s="68">
        <v>44480</v>
      </c>
      <c r="R20" s="68">
        <v>44480</v>
      </c>
      <c r="S20" s="68">
        <v>44480</v>
      </c>
      <c r="T20" s="68">
        <v>44480</v>
      </c>
      <c r="U20" s="68">
        <v>44508</v>
      </c>
      <c r="V20" s="68">
        <v>44508</v>
      </c>
      <c r="W20" s="68">
        <v>44508</v>
      </c>
      <c r="X20" s="68">
        <v>44508</v>
      </c>
      <c r="Y20" s="68">
        <v>44536</v>
      </c>
      <c r="Z20" s="68">
        <v>44536</v>
      </c>
      <c r="AA20" s="68">
        <v>44536</v>
      </c>
      <c r="AB20" s="68">
        <v>44536</v>
      </c>
      <c r="AC20" s="68">
        <v>44561</v>
      </c>
      <c r="AD20" s="68">
        <v>44561</v>
      </c>
      <c r="AE20" s="68">
        <v>44561</v>
      </c>
      <c r="AF20" s="68">
        <v>44561</v>
      </c>
      <c r="AG20" s="68">
        <v>44592</v>
      </c>
      <c r="AH20" s="68">
        <v>44592</v>
      </c>
      <c r="AI20" s="68">
        <v>44592</v>
      </c>
      <c r="AJ20" s="68">
        <v>44592</v>
      </c>
      <c r="AK20" s="68">
        <v>44620</v>
      </c>
      <c r="AL20" s="68">
        <v>44620</v>
      </c>
      <c r="AM20" s="68">
        <v>44620</v>
      </c>
      <c r="AN20" s="68">
        <v>44620</v>
      </c>
      <c r="AO20" s="68">
        <v>44648</v>
      </c>
      <c r="AP20" s="68">
        <v>44648</v>
      </c>
      <c r="AQ20" s="68">
        <v>44648</v>
      </c>
      <c r="AR20" s="68">
        <v>44648</v>
      </c>
      <c r="AS20" s="68">
        <v>44673</v>
      </c>
      <c r="AT20" s="68">
        <v>44673</v>
      </c>
      <c r="AU20" s="68">
        <v>44673</v>
      </c>
      <c r="AV20" s="68">
        <v>44673</v>
      </c>
      <c r="AW20" s="68">
        <v>44706</v>
      </c>
      <c r="AX20" s="68">
        <v>44706</v>
      </c>
      <c r="AY20" s="68">
        <v>44706</v>
      </c>
      <c r="AZ20" s="68">
        <v>44706</v>
      </c>
      <c r="BA20" s="68">
        <v>44732</v>
      </c>
      <c r="BB20" s="68">
        <v>44732</v>
      </c>
      <c r="BC20" s="68">
        <v>44732</v>
      </c>
      <c r="BD20" s="82">
        <v>44732</v>
      </c>
    </row>
    <row r="21" spans="1:62" s="46" customFormat="1" ht="31.3" x14ac:dyDescent="0.3">
      <c r="A21" s="41"/>
      <c r="B21" s="157"/>
      <c r="C21" s="63"/>
      <c r="D21" s="77" t="s">
        <v>42</v>
      </c>
      <c r="E21" s="93">
        <v>44396</v>
      </c>
      <c r="F21" s="68">
        <v>44396</v>
      </c>
      <c r="G21" s="68">
        <v>44396</v>
      </c>
      <c r="H21" s="68">
        <v>44396</v>
      </c>
      <c r="I21" s="68">
        <v>44424</v>
      </c>
      <c r="J21" s="68">
        <v>44424</v>
      </c>
      <c r="K21" s="68">
        <v>44424</v>
      </c>
      <c r="L21" s="68">
        <v>44424</v>
      </c>
      <c r="M21" s="68">
        <v>44452</v>
      </c>
      <c r="N21" s="68">
        <v>44452</v>
      </c>
      <c r="O21" s="68">
        <v>44452</v>
      </c>
      <c r="P21" s="68">
        <v>44452</v>
      </c>
      <c r="Q21" s="68">
        <v>44480</v>
      </c>
      <c r="R21" s="68">
        <v>44480</v>
      </c>
      <c r="S21" s="68">
        <v>44480</v>
      </c>
      <c r="T21" s="68">
        <v>44480</v>
      </c>
      <c r="U21" s="68">
        <v>44508</v>
      </c>
      <c r="V21" s="68">
        <v>44508</v>
      </c>
      <c r="W21" s="68">
        <v>44508</v>
      </c>
      <c r="X21" s="68">
        <v>44508</v>
      </c>
      <c r="Y21" s="68">
        <v>44536</v>
      </c>
      <c r="Z21" s="68">
        <v>44536</v>
      </c>
      <c r="AA21" s="68">
        <v>44536</v>
      </c>
      <c r="AB21" s="68">
        <v>44536</v>
      </c>
      <c r="AC21" s="68">
        <v>44561</v>
      </c>
      <c r="AD21" s="68">
        <v>44561</v>
      </c>
      <c r="AE21" s="68">
        <v>44561</v>
      </c>
      <c r="AF21" s="68">
        <v>44561</v>
      </c>
      <c r="AG21" s="68">
        <v>44592</v>
      </c>
      <c r="AH21" s="68">
        <v>44592</v>
      </c>
      <c r="AI21" s="68">
        <v>44592</v>
      </c>
      <c r="AJ21" s="68">
        <v>44592</v>
      </c>
      <c r="AK21" s="68">
        <v>44620</v>
      </c>
      <c r="AL21" s="68">
        <v>44620</v>
      </c>
      <c r="AM21" s="68">
        <v>44620</v>
      </c>
      <c r="AN21" s="68">
        <v>44620</v>
      </c>
      <c r="AO21" s="68">
        <v>44648</v>
      </c>
      <c r="AP21" s="68">
        <v>44648</v>
      </c>
      <c r="AQ21" s="68">
        <v>44648</v>
      </c>
      <c r="AR21" s="68">
        <v>44648</v>
      </c>
      <c r="AS21" s="68">
        <v>44673</v>
      </c>
      <c r="AT21" s="68">
        <v>44673</v>
      </c>
      <c r="AU21" s="68">
        <v>44673</v>
      </c>
      <c r="AV21" s="68">
        <v>44673</v>
      </c>
      <c r="AW21" s="68">
        <v>44706</v>
      </c>
      <c r="AX21" s="68">
        <v>44706</v>
      </c>
      <c r="AY21" s="68">
        <v>44706</v>
      </c>
      <c r="AZ21" s="68">
        <v>44706</v>
      </c>
      <c r="BA21" s="68">
        <v>44732</v>
      </c>
      <c r="BB21" s="68">
        <v>44732</v>
      </c>
      <c r="BC21" s="68">
        <v>44732</v>
      </c>
      <c r="BD21" s="82">
        <v>44732</v>
      </c>
    </row>
    <row r="22" spans="1:62" s="46" customFormat="1" ht="16.3" thickBot="1" x14ac:dyDescent="0.35">
      <c r="A22" s="41"/>
      <c r="B22" s="157"/>
      <c r="C22" s="63"/>
      <c r="D22" s="90" t="s">
        <v>47</v>
      </c>
      <c r="E22" s="93">
        <v>44397</v>
      </c>
      <c r="F22" s="68">
        <v>44397</v>
      </c>
      <c r="G22" s="68">
        <v>44397</v>
      </c>
      <c r="H22" s="68">
        <v>44397</v>
      </c>
      <c r="I22" s="68">
        <v>44425</v>
      </c>
      <c r="J22" s="68">
        <v>44425</v>
      </c>
      <c r="K22" s="68">
        <v>44425</v>
      </c>
      <c r="L22" s="68">
        <v>44425</v>
      </c>
      <c r="M22" s="68">
        <v>44453</v>
      </c>
      <c r="N22" s="68">
        <v>44453</v>
      </c>
      <c r="O22" s="68">
        <v>44453</v>
      </c>
      <c r="P22" s="68">
        <v>44453</v>
      </c>
      <c r="Q22" s="68">
        <v>44481</v>
      </c>
      <c r="R22" s="68">
        <v>44481</v>
      </c>
      <c r="S22" s="68">
        <v>44481</v>
      </c>
      <c r="T22" s="68">
        <v>44481</v>
      </c>
      <c r="U22" s="68">
        <v>44509</v>
      </c>
      <c r="V22" s="68">
        <v>44509</v>
      </c>
      <c r="W22" s="68">
        <v>44509</v>
      </c>
      <c r="X22" s="68">
        <v>44509</v>
      </c>
      <c r="Y22" s="68">
        <v>44537</v>
      </c>
      <c r="Z22" s="68">
        <v>44537</v>
      </c>
      <c r="AA22" s="68">
        <v>44537</v>
      </c>
      <c r="AB22" s="68">
        <v>44537</v>
      </c>
      <c r="AC22" s="68">
        <v>44565</v>
      </c>
      <c r="AD22" s="68">
        <v>44565</v>
      </c>
      <c r="AE22" s="68">
        <v>44565</v>
      </c>
      <c r="AF22" s="68">
        <v>44565</v>
      </c>
      <c r="AG22" s="68">
        <v>44593</v>
      </c>
      <c r="AH22" s="68">
        <v>44593</v>
      </c>
      <c r="AI22" s="68">
        <v>44593</v>
      </c>
      <c r="AJ22" s="68">
        <v>44593</v>
      </c>
      <c r="AK22" s="68">
        <v>44621</v>
      </c>
      <c r="AL22" s="68">
        <v>44621</v>
      </c>
      <c r="AM22" s="68">
        <v>44621</v>
      </c>
      <c r="AN22" s="68">
        <v>44621</v>
      </c>
      <c r="AO22" s="68">
        <v>44649</v>
      </c>
      <c r="AP22" s="68">
        <v>44649</v>
      </c>
      <c r="AQ22" s="68">
        <v>44649</v>
      </c>
      <c r="AR22" s="68">
        <v>44649</v>
      </c>
      <c r="AS22" s="68">
        <v>44677</v>
      </c>
      <c r="AT22" s="68">
        <v>44677</v>
      </c>
      <c r="AU22" s="68">
        <v>44677</v>
      </c>
      <c r="AV22" s="68">
        <v>44677</v>
      </c>
      <c r="AW22" s="68">
        <v>44707</v>
      </c>
      <c r="AX22" s="68">
        <v>44707</v>
      </c>
      <c r="AY22" s="68">
        <v>44707</v>
      </c>
      <c r="AZ22" s="68">
        <v>44707</v>
      </c>
      <c r="BA22" s="68">
        <v>44733</v>
      </c>
      <c r="BB22" s="68">
        <v>44733</v>
      </c>
      <c r="BC22" s="68">
        <v>44733</v>
      </c>
      <c r="BD22" s="82">
        <v>44733</v>
      </c>
    </row>
    <row r="23" spans="1:62" s="46" customFormat="1" ht="47.6" thickBot="1" x14ac:dyDescent="0.35">
      <c r="A23" s="41"/>
      <c r="B23" s="158"/>
      <c r="C23" s="66"/>
      <c r="D23" s="78" t="s">
        <v>59</v>
      </c>
      <c r="E23" s="97">
        <v>44406</v>
      </c>
      <c r="F23" s="88">
        <v>44413</v>
      </c>
      <c r="G23" s="88">
        <v>44420</v>
      </c>
      <c r="H23" s="88">
        <v>44427</v>
      </c>
      <c r="I23" s="88">
        <v>44434</v>
      </c>
      <c r="J23" s="88">
        <v>44441</v>
      </c>
      <c r="K23" s="88">
        <v>44448</v>
      </c>
      <c r="L23" s="88">
        <v>44455</v>
      </c>
      <c r="M23" s="88">
        <v>44462</v>
      </c>
      <c r="N23" s="88">
        <v>44469</v>
      </c>
      <c r="O23" s="88">
        <v>44476</v>
      </c>
      <c r="P23" s="88">
        <v>44483</v>
      </c>
      <c r="Q23" s="88">
        <v>44490</v>
      </c>
      <c r="R23" s="88">
        <v>44497</v>
      </c>
      <c r="S23" s="88">
        <v>44504</v>
      </c>
      <c r="T23" s="88">
        <v>44511</v>
      </c>
      <c r="U23" s="88">
        <v>44518</v>
      </c>
      <c r="V23" s="88">
        <v>44525</v>
      </c>
      <c r="W23" s="88">
        <v>44532</v>
      </c>
      <c r="X23" s="88">
        <v>44539</v>
      </c>
      <c r="Y23" s="88">
        <v>44546</v>
      </c>
      <c r="Z23" s="88">
        <v>44553</v>
      </c>
      <c r="AA23" s="88">
        <v>44560</v>
      </c>
      <c r="AB23" s="88">
        <v>44567</v>
      </c>
      <c r="AC23" s="88">
        <v>44574</v>
      </c>
      <c r="AD23" s="88">
        <v>44581</v>
      </c>
      <c r="AE23" s="88">
        <v>44588</v>
      </c>
      <c r="AF23" s="88">
        <v>44595</v>
      </c>
      <c r="AG23" s="88">
        <v>44602</v>
      </c>
      <c r="AH23" s="88">
        <v>44609</v>
      </c>
      <c r="AI23" s="88">
        <v>44616</v>
      </c>
      <c r="AJ23" s="88">
        <v>44623</v>
      </c>
      <c r="AK23" s="88">
        <v>44630</v>
      </c>
      <c r="AL23" s="88">
        <v>44637</v>
      </c>
      <c r="AM23" s="88">
        <v>44644</v>
      </c>
      <c r="AN23" s="88">
        <v>44651</v>
      </c>
      <c r="AO23" s="88">
        <v>44658</v>
      </c>
      <c r="AP23" s="88">
        <v>44665</v>
      </c>
      <c r="AQ23" s="88">
        <v>44672</v>
      </c>
      <c r="AR23" s="88">
        <v>44679</v>
      </c>
      <c r="AS23" s="88">
        <v>44686</v>
      </c>
      <c r="AT23" s="88">
        <v>44693</v>
      </c>
      <c r="AU23" s="88">
        <v>44700</v>
      </c>
      <c r="AV23" s="88">
        <v>44707</v>
      </c>
      <c r="AW23" s="88">
        <v>44714</v>
      </c>
      <c r="AX23" s="88">
        <v>44721</v>
      </c>
      <c r="AY23" s="88">
        <v>44728</v>
      </c>
      <c r="AZ23" s="88">
        <v>44735</v>
      </c>
      <c r="BA23" s="88">
        <v>44742</v>
      </c>
      <c r="BB23" s="88">
        <v>44749</v>
      </c>
      <c r="BC23" s="88">
        <v>44756</v>
      </c>
      <c r="BD23" s="89">
        <v>44763</v>
      </c>
    </row>
    <row r="25" spans="1:62" x14ac:dyDescent="0.3">
      <c r="B25" s="53" t="s">
        <v>21</v>
      </c>
      <c r="C25" s="51" t="s">
        <v>38</v>
      </c>
      <c r="D25" s="51" t="s">
        <v>22</v>
      </c>
    </row>
    <row r="26" spans="1:62" s="44" customFormat="1" ht="47" x14ac:dyDescent="0.3">
      <c r="B26" s="52" t="s">
        <v>23</v>
      </c>
      <c r="C26" s="51" t="s">
        <v>40</v>
      </c>
      <c r="D26" s="51" t="s">
        <v>41</v>
      </c>
      <c r="E26" s="113"/>
      <c r="F26" s="114"/>
      <c r="G26" s="115"/>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row>
    <row r="27" spans="1:62" s="44" customFormat="1" ht="93.95" x14ac:dyDescent="0.3">
      <c r="B27" s="52" t="s">
        <v>32</v>
      </c>
      <c r="C27" s="54" t="s">
        <v>34</v>
      </c>
      <c r="D27" s="54" t="s">
        <v>33</v>
      </c>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row>
    <row r="28" spans="1:62" s="44" customFormat="1" x14ac:dyDescent="0.3">
      <c r="D28" s="55"/>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row>
    <row r="29" spans="1:62" s="44" customFormat="1" x14ac:dyDescent="0.3"/>
    <row r="30" spans="1:62" s="44" customFormat="1" x14ac:dyDescent="0.3">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116"/>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row>
    <row r="31" spans="1:62" s="44" customFormat="1" x14ac:dyDescent="0.3">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116"/>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row>
    <row r="32" spans="1:62" x14ac:dyDescent="0.3">
      <c r="D32" s="44"/>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row>
    <row r="33" spans="4:62" x14ac:dyDescent="0.3">
      <c r="D33" s="44"/>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row>
    <row r="34" spans="4:62" x14ac:dyDescent="0.3">
      <c r="D34" s="44"/>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row>
    <row r="35" spans="4:62" x14ac:dyDescent="0.3">
      <c r="D35" s="44"/>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row>
    <row r="36" spans="4:62" x14ac:dyDescent="0.3">
      <c r="D36" s="44"/>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row>
    <row r="37" spans="4:62" x14ac:dyDescent="0.3">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row>
  </sheetData>
  <mergeCells count="3">
    <mergeCell ref="B8:B9"/>
    <mergeCell ref="B10:B11"/>
    <mergeCell ref="B12:B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950D5-504E-4E3C-A4D5-E61C153CF6BB}">
  <dimension ref="A1:BJ30"/>
  <sheetViews>
    <sheetView zoomScale="70" zoomScaleNormal="70" workbookViewId="0">
      <selection activeCell="F9" sqref="F9"/>
    </sheetView>
  </sheetViews>
  <sheetFormatPr defaultColWidth="8.88671875" defaultRowHeight="15.65" x14ac:dyDescent="0.3"/>
  <cols>
    <col min="1" max="1" width="1.6640625" style="41" customWidth="1"/>
    <col min="2" max="2" width="17.44140625" style="41" customWidth="1"/>
    <col min="3" max="3" width="11" style="41" customWidth="1"/>
    <col min="4" max="4" width="81.77734375" style="41" customWidth="1"/>
    <col min="5" max="5" width="15.21875" style="41" bestFit="1" customWidth="1"/>
    <col min="6" max="16" width="15.21875" style="41" customWidth="1"/>
    <col min="17" max="17" width="15.21875" style="41" bestFit="1" customWidth="1"/>
    <col min="18" max="18" width="15.77734375" style="41" customWidth="1"/>
    <col min="19" max="21" width="14.6640625" style="41" bestFit="1" customWidth="1"/>
    <col min="22" max="22" width="15.109375" style="41" bestFit="1" customWidth="1"/>
    <col min="23" max="26" width="15.44140625" style="41" bestFit="1" customWidth="1"/>
    <col min="27" max="27" width="15.6640625" style="41" bestFit="1" customWidth="1"/>
    <col min="28" max="30" width="14.44140625" style="41" bestFit="1" customWidth="1"/>
    <col min="31" max="31" width="15" style="41" bestFit="1" customWidth="1"/>
    <col min="32" max="34" width="13.88671875" style="41" bestFit="1" customWidth="1"/>
    <col min="35" max="35" width="14.44140625" style="41" bestFit="1" customWidth="1"/>
    <col min="36" max="39" width="14.88671875" style="41" bestFit="1" customWidth="1"/>
    <col min="40" max="47" width="14.77734375" style="41" bestFit="1" customWidth="1"/>
    <col min="48" max="48" width="14.88671875" style="41" bestFit="1" customWidth="1"/>
    <col min="49" max="52" width="15.21875" style="41" bestFit="1" customWidth="1"/>
    <col min="53" max="56" width="15" style="41" bestFit="1" customWidth="1"/>
    <col min="57" max="16384" width="8.88671875" style="41"/>
  </cols>
  <sheetData>
    <row r="1" spans="1:44" ht="16.3" thickBot="1" x14ac:dyDescent="0.35">
      <c r="B1" s="111"/>
      <c r="C1" s="49"/>
      <c r="D1" s="49"/>
      <c r="E1" s="56" t="s">
        <v>66</v>
      </c>
      <c r="F1" s="49"/>
      <c r="G1" s="49"/>
      <c r="H1" s="49"/>
      <c r="I1" s="49"/>
      <c r="J1" s="49"/>
      <c r="K1" s="49"/>
      <c r="L1" s="49"/>
      <c r="M1" s="49"/>
      <c r="N1" s="49"/>
      <c r="O1" s="49"/>
      <c r="P1" s="49"/>
      <c r="Q1" s="49"/>
      <c r="R1" s="49"/>
    </row>
    <row r="2" spans="1:44" ht="16.3" thickBot="1" x14ac:dyDescent="0.35">
      <c r="B2" s="42"/>
      <c r="C2" s="57" t="s">
        <v>20</v>
      </c>
      <c r="D2" s="73" t="s">
        <v>19</v>
      </c>
      <c r="E2" s="71">
        <v>13</v>
      </c>
      <c r="F2" s="71">
        <v>14</v>
      </c>
      <c r="G2" s="71">
        <v>15</v>
      </c>
      <c r="H2" s="71">
        <v>16</v>
      </c>
      <c r="I2" s="71">
        <v>17</v>
      </c>
      <c r="J2" s="71">
        <v>18</v>
      </c>
      <c r="K2" s="71">
        <v>19</v>
      </c>
      <c r="L2" s="71">
        <v>20</v>
      </c>
      <c r="M2" s="71">
        <v>21</v>
      </c>
      <c r="N2" s="71">
        <v>22</v>
      </c>
      <c r="O2" s="71">
        <v>23</v>
      </c>
      <c r="P2" s="71">
        <v>24</v>
      </c>
      <c r="Q2" s="71">
        <v>25</v>
      </c>
      <c r="R2" s="71">
        <v>26</v>
      </c>
      <c r="S2" s="71">
        <v>27</v>
      </c>
      <c r="T2" s="71">
        <v>28</v>
      </c>
      <c r="U2" s="71">
        <v>29</v>
      </c>
      <c r="V2" s="71">
        <v>30</v>
      </c>
      <c r="W2" s="71">
        <v>31</v>
      </c>
      <c r="X2" s="71">
        <v>32</v>
      </c>
      <c r="Y2" s="71">
        <v>33</v>
      </c>
      <c r="Z2" s="71">
        <v>34</v>
      </c>
      <c r="AA2" s="71">
        <v>35</v>
      </c>
      <c r="AB2" s="71">
        <v>36</v>
      </c>
      <c r="AC2" s="71">
        <v>37</v>
      </c>
      <c r="AD2" s="71">
        <v>38</v>
      </c>
      <c r="AE2" s="71">
        <v>39</v>
      </c>
      <c r="AF2" s="71">
        <v>40</v>
      </c>
      <c r="AG2" s="71">
        <v>41</v>
      </c>
      <c r="AH2" s="71">
        <v>42</v>
      </c>
      <c r="AI2" s="71">
        <v>43</v>
      </c>
      <c r="AJ2" s="71">
        <v>44</v>
      </c>
      <c r="AK2" s="71">
        <v>45</v>
      </c>
      <c r="AL2" s="71">
        <v>46</v>
      </c>
      <c r="AM2" s="71">
        <v>47</v>
      </c>
      <c r="AN2" s="71">
        <v>48</v>
      </c>
      <c r="AO2" s="71">
        <v>49</v>
      </c>
      <c r="AP2" s="71">
        <v>50</v>
      </c>
      <c r="AQ2" s="71">
        <v>51</v>
      </c>
      <c r="AR2" s="72">
        <v>52</v>
      </c>
    </row>
    <row r="3" spans="1:44" s="43" customFormat="1" x14ac:dyDescent="0.3">
      <c r="A3" s="41"/>
      <c r="B3" s="42"/>
      <c r="C3" s="58"/>
      <c r="D3" s="73" t="s">
        <v>17</v>
      </c>
      <c r="E3" s="67">
        <v>44276</v>
      </c>
      <c r="F3" s="67">
        <v>44283</v>
      </c>
      <c r="G3" s="67">
        <v>44290</v>
      </c>
      <c r="H3" s="67">
        <v>44297</v>
      </c>
      <c r="I3" s="67">
        <v>44304</v>
      </c>
      <c r="J3" s="67">
        <v>44311</v>
      </c>
      <c r="K3" s="67">
        <v>44318</v>
      </c>
      <c r="L3" s="67">
        <v>44325</v>
      </c>
      <c r="M3" s="67">
        <v>44332</v>
      </c>
      <c r="N3" s="67">
        <v>44339</v>
      </c>
      <c r="O3" s="67">
        <v>44346</v>
      </c>
      <c r="P3" s="67">
        <v>44353</v>
      </c>
      <c r="Q3" s="67">
        <v>44360</v>
      </c>
      <c r="R3" s="67">
        <v>44367</v>
      </c>
      <c r="S3" s="67">
        <v>44374</v>
      </c>
      <c r="T3" s="67">
        <v>44381</v>
      </c>
      <c r="U3" s="67">
        <v>44388</v>
      </c>
      <c r="V3" s="67">
        <v>44395</v>
      </c>
      <c r="W3" s="67">
        <v>44402</v>
      </c>
      <c r="X3" s="67">
        <v>44409</v>
      </c>
      <c r="Y3" s="67">
        <v>44416</v>
      </c>
      <c r="Z3" s="67">
        <v>44423</v>
      </c>
      <c r="AA3" s="67">
        <v>44430</v>
      </c>
      <c r="AB3" s="67">
        <v>44437</v>
      </c>
      <c r="AC3" s="67">
        <v>44444</v>
      </c>
      <c r="AD3" s="67">
        <v>44451</v>
      </c>
      <c r="AE3" s="67">
        <v>44458</v>
      </c>
      <c r="AF3" s="67">
        <v>44465</v>
      </c>
      <c r="AG3" s="67">
        <v>44472</v>
      </c>
      <c r="AH3" s="67">
        <v>44479</v>
      </c>
      <c r="AI3" s="67">
        <v>44486</v>
      </c>
      <c r="AJ3" s="67">
        <v>44493</v>
      </c>
      <c r="AK3" s="67">
        <v>44500</v>
      </c>
      <c r="AL3" s="67">
        <v>44507</v>
      </c>
      <c r="AM3" s="67">
        <v>44514</v>
      </c>
      <c r="AN3" s="67">
        <v>44521</v>
      </c>
      <c r="AO3" s="67">
        <v>44528</v>
      </c>
      <c r="AP3" s="67">
        <v>44535</v>
      </c>
      <c r="AQ3" s="67">
        <v>44542</v>
      </c>
      <c r="AR3" s="79">
        <v>44549</v>
      </c>
    </row>
    <row r="4" spans="1:44" s="43" customFormat="1" ht="16.3" thickBot="1" x14ac:dyDescent="0.35">
      <c r="A4" s="41"/>
      <c r="B4" s="112"/>
      <c r="C4" s="59"/>
      <c r="D4" s="74" t="s">
        <v>18</v>
      </c>
      <c r="E4" s="101">
        <v>44282</v>
      </c>
      <c r="F4" s="101">
        <v>44289</v>
      </c>
      <c r="G4" s="101">
        <v>44296</v>
      </c>
      <c r="H4" s="101">
        <v>44303</v>
      </c>
      <c r="I4" s="101">
        <v>44310</v>
      </c>
      <c r="J4" s="101">
        <v>44317</v>
      </c>
      <c r="K4" s="101">
        <v>44324</v>
      </c>
      <c r="L4" s="101">
        <v>44331</v>
      </c>
      <c r="M4" s="101">
        <v>44338</v>
      </c>
      <c r="N4" s="101">
        <v>44345</v>
      </c>
      <c r="O4" s="101">
        <v>44352</v>
      </c>
      <c r="P4" s="101">
        <v>44359</v>
      </c>
      <c r="Q4" s="101">
        <v>44366</v>
      </c>
      <c r="R4" s="101">
        <v>44373</v>
      </c>
      <c r="S4" s="101">
        <v>44380</v>
      </c>
      <c r="T4" s="101">
        <v>44387</v>
      </c>
      <c r="U4" s="101">
        <v>44394</v>
      </c>
      <c r="V4" s="101">
        <v>44401</v>
      </c>
      <c r="W4" s="101">
        <v>44408</v>
      </c>
      <c r="X4" s="101">
        <v>44415</v>
      </c>
      <c r="Y4" s="101">
        <v>44422</v>
      </c>
      <c r="Z4" s="101">
        <v>44429</v>
      </c>
      <c r="AA4" s="101">
        <v>44436</v>
      </c>
      <c r="AB4" s="101">
        <v>44443</v>
      </c>
      <c r="AC4" s="101">
        <v>44450</v>
      </c>
      <c r="AD4" s="101">
        <v>44457</v>
      </c>
      <c r="AE4" s="101">
        <v>44464</v>
      </c>
      <c r="AF4" s="101">
        <v>44471</v>
      </c>
      <c r="AG4" s="101">
        <v>44478</v>
      </c>
      <c r="AH4" s="101">
        <v>44485</v>
      </c>
      <c r="AI4" s="101">
        <v>44492</v>
      </c>
      <c r="AJ4" s="101">
        <v>44499</v>
      </c>
      <c r="AK4" s="101">
        <v>44506</v>
      </c>
      <c r="AL4" s="101">
        <v>44513</v>
      </c>
      <c r="AM4" s="101">
        <v>44520</v>
      </c>
      <c r="AN4" s="101">
        <v>44527</v>
      </c>
      <c r="AO4" s="101">
        <v>44534</v>
      </c>
      <c r="AP4" s="101">
        <v>44541</v>
      </c>
      <c r="AQ4" s="101">
        <v>44548</v>
      </c>
      <c r="AR4" s="102">
        <v>44555</v>
      </c>
    </row>
    <row r="5" spans="1:44" s="46" customFormat="1" ht="31.3" customHeight="1" x14ac:dyDescent="0.3">
      <c r="A5" s="41"/>
      <c r="C5" s="117">
        <v>10</v>
      </c>
      <c r="D5" s="123" t="s">
        <v>51</v>
      </c>
      <c r="E5" s="47">
        <v>44292</v>
      </c>
      <c r="F5" s="47">
        <v>44299</v>
      </c>
      <c r="G5" s="47">
        <v>44305</v>
      </c>
      <c r="H5" s="47">
        <v>44309</v>
      </c>
      <c r="I5" s="47">
        <v>44316</v>
      </c>
      <c r="J5" s="47">
        <v>44323</v>
      </c>
      <c r="K5" s="47">
        <v>44330</v>
      </c>
      <c r="L5" s="47">
        <v>44337</v>
      </c>
      <c r="M5" s="47">
        <v>44344</v>
      </c>
      <c r="N5" s="47">
        <v>44351</v>
      </c>
      <c r="O5" s="47">
        <v>44358</v>
      </c>
      <c r="P5" s="47">
        <v>44365</v>
      </c>
      <c r="Q5" s="47">
        <v>44372</v>
      </c>
      <c r="R5" s="47">
        <v>44379</v>
      </c>
      <c r="S5" s="47">
        <v>44386</v>
      </c>
      <c r="T5" s="47">
        <v>44393</v>
      </c>
      <c r="U5" s="47">
        <v>44400</v>
      </c>
      <c r="V5" s="47">
        <v>44407</v>
      </c>
      <c r="W5" s="47">
        <v>44414</v>
      </c>
      <c r="X5" s="47">
        <v>44421</v>
      </c>
      <c r="Y5" s="47">
        <v>44428</v>
      </c>
      <c r="Z5" s="47">
        <v>44435</v>
      </c>
      <c r="AA5" s="47">
        <v>44442</v>
      </c>
      <c r="AB5" s="47">
        <v>44449</v>
      </c>
      <c r="AC5" s="47">
        <v>44456</v>
      </c>
      <c r="AD5" s="47">
        <v>44463</v>
      </c>
      <c r="AE5" s="47">
        <v>44470</v>
      </c>
      <c r="AF5" s="47">
        <v>44477</v>
      </c>
      <c r="AG5" s="47">
        <v>44484</v>
      </c>
      <c r="AH5" s="47">
        <v>44491</v>
      </c>
      <c r="AI5" s="47">
        <v>44498</v>
      </c>
      <c r="AJ5" s="47">
        <v>44505</v>
      </c>
      <c r="AK5" s="47">
        <v>44512</v>
      </c>
      <c r="AL5" s="47">
        <v>44519</v>
      </c>
      <c r="AM5" s="47">
        <v>44526</v>
      </c>
      <c r="AN5" s="47">
        <v>44533</v>
      </c>
      <c r="AO5" s="47">
        <v>44540</v>
      </c>
      <c r="AP5" s="47">
        <v>44547</v>
      </c>
      <c r="AQ5" s="47">
        <v>44554</v>
      </c>
      <c r="AR5" s="48">
        <v>44566</v>
      </c>
    </row>
    <row r="6" spans="1:44" s="46" customFormat="1" ht="31.3" x14ac:dyDescent="0.3">
      <c r="A6" s="41"/>
      <c r="B6" s="118"/>
      <c r="C6" s="65">
        <v>15</v>
      </c>
      <c r="D6" s="124" t="s">
        <v>61</v>
      </c>
      <c r="E6" s="68">
        <v>44313</v>
      </c>
      <c r="F6" s="68">
        <v>44320</v>
      </c>
      <c r="G6" s="68">
        <v>44326</v>
      </c>
      <c r="H6" s="68">
        <v>44330</v>
      </c>
      <c r="I6" s="68">
        <v>44337</v>
      </c>
      <c r="J6" s="68">
        <v>44344</v>
      </c>
      <c r="K6" s="68">
        <v>44351</v>
      </c>
      <c r="L6" s="68">
        <v>44358</v>
      </c>
      <c r="M6" s="68">
        <v>44365</v>
      </c>
      <c r="N6" s="68">
        <v>44372</v>
      </c>
      <c r="O6" s="68">
        <v>44379</v>
      </c>
      <c r="P6" s="68">
        <v>44386</v>
      </c>
      <c r="Q6" s="68">
        <v>44393</v>
      </c>
      <c r="R6" s="68">
        <v>44400</v>
      </c>
      <c r="S6" s="68">
        <v>44407</v>
      </c>
      <c r="T6" s="68">
        <v>44414</v>
      </c>
      <c r="U6" s="68">
        <v>44421</v>
      </c>
      <c r="V6" s="68">
        <v>44428</v>
      </c>
      <c r="W6" s="68">
        <v>44435</v>
      </c>
      <c r="X6" s="68">
        <v>44442</v>
      </c>
      <c r="Y6" s="68">
        <v>44449</v>
      </c>
      <c r="Z6" s="68">
        <v>44456</v>
      </c>
      <c r="AA6" s="68">
        <v>44463</v>
      </c>
      <c r="AB6" s="68">
        <v>44470</v>
      </c>
      <c r="AC6" s="68">
        <v>44477</v>
      </c>
      <c r="AD6" s="68">
        <v>44484</v>
      </c>
      <c r="AE6" s="68">
        <v>44491</v>
      </c>
      <c r="AF6" s="68">
        <v>44498</v>
      </c>
      <c r="AG6" s="68">
        <v>44505</v>
      </c>
      <c r="AH6" s="68">
        <v>44512</v>
      </c>
      <c r="AI6" s="68">
        <v>44519</v>
      </c>
      <c r="AJ6" s="68">
        <v>44526</v>
      </c>
      <c r="AK6" s="68">
        <v>44533</v>
      </c>
      <c r="AL6" s="68">
        <v>44540</v>
      </c>
      <c r="AM6" s="68">
        <v>44547</v>
      </c>
      <c r="AN6" s="68">
        <v>44554</v>
      </c>
      <c r="AO6" s="68">
        <v>44566</v>
      </c>
      <c r="AP6" s="68">
        <v>44573</v>
      </c>
      <c r="AQ6" s="68">
        <v>44580</v>
      </c>
      <c r="AR6" s="82">
        <v>44588</v>
      </c>
    </row>
    <row r="7" spans="1:44" s="46" customFormat="1" ht="31.3" x14ac:dyDescent="0.3">
      <c r="A7" s="41"/>
      <c r="B7" s="118"/>
      <c r="C7" s="65">
        <v>10</v>
      </c>
      <c r="D7" s="124" t="s">
        <v>62</v>
      </c>
      <c r="E7" s="68">
        <v>44306</v>
      </c>
      <c r="F7" s="68">
        <v>44313</v>
      </c>
      <c r="G7" s="68">
        <v>44319</v>
      </c>
      <c r="H7" s="68">
        <v>44323</v>
      </c>
      <c r="I7" s="68">
        <v>44330</v>
      </c>
      <c r="J7" s="68">
        <v>44337</v>
      </c>
      <c r="K7" s="68">
        <v>44344</v>
      </c>
      <c r="L7" s="68">
        <v>44351</v>
      </c>
      <c r="M7" s="68">
        <v>44358</v>
      </c>
      <c r="N7" s="68">
        <v>44365</v>
      </c>
      <c r="O7" s="68">
        <v>44372</v>
      </c>
      <c r="P7" s="68">
        <v>44379</v>
      </c>
      <c r="Q7" s="68">
        <v>44386</v>
      </c>
      <c r="R7" s="68">
        <v>44393</v>
      </c>
      <c r="S7" s="68">
        <v>44400</v>
      </c>
      <c r="T7" s="68">
        <v>44407</v>
      </c>
      <c r="U7" s="68">
        <v>44414</v>
      </c>
      <c r="V7" s="68">
        <v>44421</v>
      </c>
      <c r="W7" s="68">
        <v>44428</v>
      </c>
      <c r="X7" s="68">
        <v>44435</v>
      </c>
      <c r="Y7" s="68">
        <v>44442</v>
      </c>
      <c r="Z7" s="68">
        <v>44449</v>
      </c>
      <c r="AA7" s="68">
        <v>44456</v>
      </c>
      <c r="AB7" s="68">
        <v>44463</v>
      </c>
      <c r="AC7" s="68">
        <v>44470</v>
      </c>
      <c r="AD7" s="68">
        <v>44477</v>
      </c>
      <c r="AE7" s="68">
        <v>44484</v>
      </c>
      <c r="AF7" s="68">
        <v>44491</v>
      </c>
      <c r="AG7" s="68">
        <v>44498</v>
      </c>
      <c r="AH7" s="68">
        <v>44505</v>
      </c>
      <c r="AI7" s="68">
        <v>44512</v>
      </c>
      <c r="AJ7" s="68">
        <v>44519</v>
      </c>
      <c r="AK7" s="68">
        <v>44526</v>
      </c>
      <c r="AL7" s="68">
        <v>44533</v>
      </c>
      <c r="AM7" s="68">
        <v>44540</v>
      </c>
      <c r="AN7" s="68">
        <v>44547</v>
      </c>
      <c r="AO7" s="68">
        <v>44554</v>
      </c>
      <c r="AP7" s="68">
        <v>44566</v>
      </c>
      <c r="AQ7" s="68">
        <v>44573</v>
      </c>
      <c r="AR7" s="82">
        <v>44580</v>
      </c>
    </row>
    <row r="8" spans="1:44" s="46" customFormat="1" ht="34" customHeight="1" thickBot="1" x14ac:dyDescent="0.35">
      <c r="A8" s="41"/>
      <c r="B8" s="118"/>
      <c r="C8" s="119">
        <v>10</v>
      </c>
      <c r="D8" s="125" t="s">
        <v>52</v>
      </c>
      <c r="E8" s="120">
        <v>44320</v>
      </c>
      <c r="F8" s="120">
        <v>44327</v>
      </c>
      <c r="G8" s="120">
        <v>44333</v>
      </c>
      <c r="H8" s="120">
        <v>44337</v>
      </c>
      <c r="I8" s="120">
        <v>44344</v>
      </c>
      <c r="J8" s="120">
        <v>44351</v>
      </c>
      <c r="K8" s="120">
        <v>44358</v>
      </c>
      <c r="L8" s="120">
        <v>44365</v>
      </c>
      <c r="M8" s="120">
        <v>44372</v>
      </c>
      <c r="N8" s="120">
        <v>44379</v>
      </c>
      <c r="O8" s="120">
        <v>44386</v>
      </c>
      <c r="P8" s="120">
        <v>44393</v>
      </c>
      <c r="Q8" s="120">
        <v>44400</v>
      </c>
      <c r="R8" s="120">
        <v>44407</v>
      </c>
      <c r="S8" s="120">
        <v>44414</v>
      </c>
      <c r="T8" s="120">
        <v>44421</v>
      </c>
      <c r="U8" s="120">
        <v>44428</v>
      </c>
      <c r="V8" s="120">
        <v>44435</v>
      </c>
      <c r="W8" s="120">
        <v>44442</v>
      </c>
      <c r="X8" s="120">
        <v>44449</v>
      </c>
      <c r="Y8" s="120">
        <v>44456</v>
      </c>
      <c r="Z8" s="120">
        <v>44463</v>
      </c>
      <c r="AA8" s="120">
        <v>44470</v>
      </c>
      <c r="AB8" s="120">
        <v>44477</v>
      </c>
      <c r="AC8" s="120">
        <v>44484</v>
      </c>
      <c r="AD8" s="120">
        <v>44491</v>
      </c>
      <c r="AE8" s="120">
        <v>44498</v>
      </c>
      <c r="AF8" s="120">
        <v>44505</v>
      </c>
      <c r="AG8" s="120">
        <v>44512</v>
      </c>
      <c r="AH8" s="120">
        <v>44519</v>
      </c>
      <c r="AI8" s="120">
        <v>44526</v>
      </c>
      <c r="AJ8" s="120">
        <v>44533</v>
      </c>
      <c r="AK8" s="120">
        <v>44540</v>
      </c>
      <c r="AL8" s="120">
        <v>44547</v>
      </c>
      <c r="AM8" s="120">
        <v>44554</v>
      </c>
      <c r="AN8" s="120">
        <v>44566</v>
      </c>
      <c r="AO8" s="120">
        <v>44573</v>
      </c>
      <c r="AP8" s="120">
        <v>44580</v>
      </c>
      <c r="AQ8" s="120">
        <v>44588</v>
      </c>
      <c r="AR8" s="121">
        <v>44595</v>
      </c>
    </row>
    <row r="9" spans="1:44" s="46" customFormat="1" ht="18.8" customHeight="1" x14ac:dyDescent="0.3">
      <c r="A9" s="41"/>
      <c r="B9" s="159" t="s">
        <v>53</v>
      </c>
      <c r="C9" s="117">
        <v>55</v>
      </c>
      <c r="D9" s="126" t="s">
        <v>54</v>
      </c>
      <c r="E9" s="47">
        <v>44390</v>
      </c>
      <c r="F9" s="47">
        <v>44397</v>
      </c>
      <c r="G9" s="47">
        <v>44403</v>
      </c>
      <c r="H9" s="47">
        <v>44407</v>
      </c>
      <c r="I9" s="47">
        <v>44414</v>
      </c>
      <c r="J9" s="47">
        <v>44421</v>
      </c>
      <c r="K9" s="47">
        <v>44428</v>
      </c>
      <c r="L9" s="47">
        <v>44435</v>
      </c>
      <c r="M9" s="47">
        <v>44442</v>
      </c>
      <c r="N9" s="47">
        <v>44449</v>
      </c>
      <c r="O9" s="47">
        <v>44456</v>
      </c>
      <c r="P9" s="47">
        <v>44463</v>
      </c>
      <c r="Q9" s="47">
        <v>44470</v>
      </c>
      <c r="R9" s="47">
        <v>44477</v>
      </c>
      <c r="S9" s="47">
        <v>44484</v>
      </c>
      <c r="T9" s="47">
        <v>44491</v>
      </c>
      <c r="U9" s="47">
        <v>44498</v>
      </c>
      <c r="V9" s="47">
        <v>44505</v>
      </c>
      <c r="W9" s="47">
        <v>44512</v>
      </c>
      <c r="X9" s="47">
        <v>44519</v>
      </c>
      <c r="Y9" s="47">
        <v>44526</v>
      </c>
      <c r="Z9" s="47">
        <v>44533</v>
      </c>
      <c r="AA9" s="47">
        <v>44540</v>
      </c>
      <c r="AB9" s="47">
        <v>44547</v>
      </c>
      <c r="AC9" s="47">
        <v>44554</v>
      </c>
      <c r="AD9" s="47">
        <v>44566</v>
      </c>
      <c r="AE9" s="47">
        <v>44573</v>
      </c>
      <c r="AF9" s="47">
        <v>44580</v>
      </c>
      <c r="AG9" s="47">
        <v>44588</v>
      </c>
      <c r="AH9" s="47">
        <v>44595</v>
      </c>
      <c r="AI9" s="47">
        <v>44602</v>
      </c>
      <c r="AJ9" s="47">
        <v>44609</v>
      </c>
      <c r="AK9" s="47">
        <v>44616</v>
      </c>
      <c r="AL9" s="47">
        <v>44623</v>
      </c>
      <c r="AM9" s="47">
        <v>44630</v>
      </c>
      <c r="AN9" s="47">
        <v>44637</v>
      </c>
      <c r="AO9" s="47">
        <v>44644</v>
      </c>
      <c r="AP9" s="47">
        <v>44651</v>
      </c>
      <c r="AQ9" s="47">
        <v>44658</v>
      </c>
      <c r="AR9" s="48">
        <v>44665</v>
      </c>
    </row>
    <row r="10" spans="1:44" s="46" customFormat="1" ht="18.8" customHeight="1" x14ac:dyDescent="0.3">
      <c r="A10" s="41"/>
      <c r="B10" s="160"/>
      <c r="C10" s="63">
        <v>15</v>
      </c>
      <c r="D10" s="127" t="s">
        <v>63</v>
      </c>
      <c r="E10" s="68">
        <v>44411</v>
      </c>
      <c r="F10" s="68">
        <v>44418</v>
      </c>
      <c r="G10" s="68">
        <v>44424</v>
      </c>
      <c r="H10" s="68">
        <v>44428</v>
      </c>
      <c r="I10" s="68">
        <v>44435</v>
      </c>
      <c r="J10" s="68">
        <v>44442</v>
      </c>
      <c r="K10" s="68">
        <v>44449</v>
      </c>
      <c r="L10" s="68">
        <v>44456</v>
      </c>
      <c r="M10" s="68">
        <v>44463</v>
      </c>
      <c r="N10" s="68">
        <v>44470</v>
      </c>
      <c r="O10" s="68">
        <v>44477</v>
      </c>
      <c r="P10" s="68">
        <v>44484</v>
      </c>
      <c r="Q10" s="68">
        <v>44491</v>
      </c>
      <c r="R10" s="68">
        <v>44498</v>
      </c>
      <c r="S10" s="68">
        <v>44505</v>
      </c>
      <c r="T10" s="68">
        <v>44512</v>
      </c>
      <c r="U10" s="68">
        <v>44519</v>
      </c>
      <c r="V10" s="68">
        <v>44526</v>
      </c>
      <c r="W10" s="68">
        <v>44533</v>
      </c>
      <c r="X10" s="68">
        <v>44540</v>
      </c>
      <c r="Y10" s="68">
        <v>44547</v>
      </c>
      <c r="Z10" s="68">
        <v>44554</v>
      </c>
      <c r="AA10" s="68">
        <v>44566</v>
      </c>
      <c r="AB10" s="68">
        <v>44573</v>
      </c>
      <c r="AC10" s="68">
        <v>44580</v>
      </c>
      <c r="AD10" s="68">
        <v>44588</v>
      </c>
      <c r="AE10" s="68">
        <v>44595</v>
      </c>
      <c r="AF10" s="68">
        <v>44602</v>
      </c>
      <c r="AG10" s="68">
        <v>44609</v>
      </c>
      <c r="AH10" s="68">
        <v>44616</v>
      </c>
      <c r="AI10" s="68">
        <v>44623</v>
      </c>
      <c r="AJ10" s="68">
        <v>44630</v>
      </c>
      <c r="AK10" s="68">
        <v>44637</v>
      </c>
      <c r="AL10" s="68">
        <v>44644</v>
      </c>
      <c r="AM10" s="68">
        <v>44651</v>
      </c>
      <c r="AN10" s="68">
        <v>44658</v>
      </c>
      <c r="AO10" s="68">
        <v>44665</v>
      </c>
      <c r="AP10" s="68">
        <v>44677</v>
      </c>
      <c r="AQ10" s="68">
        <v>44684</v>
      </c>
      <c r="AR10" s="82">
        <v>44691</v>
      </c>
    </row>
    <row r="11" spans="1:44" s="46" customFormat="1" ht="18.8" customHeight="1" x14ac:dyDescent="0.3">
      <c r="A11" s="41"/>
      <c r="B11" s="160"/>
      <c r="C11" s="63">
        <v>40</v>
      </c>
      <c r="D11" s="127" t="s">
        <v>55</v>
      </c>
      <c r="E11" s="68">
        <v>44467</v>
      </c>
      <c r="F11" s="68">
        <v>44474</v>
      </c>
      <c r="G11" s="68">
        <v>44480</v>
      </c>
      <c r="H11" s="68">
        <v>44484</v>
      </c>
      <c r="I11" s="68">
        <v>44491</v>
      </c>
      <c r="J11" s="68">
        <v>44498</v>
      </c>
      <c r="K11" s="68">
        <v>44505</v>
      </c>
      <c r="L11" s="68">
        <v>44512</v>
      </c>
      <c r="M11" s="68">
        <v>44519</v>
      </c>
      <c r="N11" s="68">
        <v>44526</v>
      </c>
      <c r="O11" s="68">
        <v>44533</v>
      </c>
      <c r="P11" s="68">
        <v>44540</v>
      </c>
      <c r="Q11" s="68">
        <v>44547</v>
      </c>
      <c r="R11" s="68">
        <v>44554</v>
      </c>
      <c r="S11" s="68">
        <v>44566</v>
      </c>
      <c r="T11" s="68">
        <v>44573</v>
      </c>
      <c r="U11" s="68">
        <v>44580</v>
      </c>
      <c r="V11" s="68">
        <v>44588</v>
      </c>
      <c r="W11" s="68">
        <v>44595</v>
      </c>
      <c r="X11" s="68">
        <v>44602</v>
      </c>
      <c r="Y11" s="68">
        <v>44609</v>
      </c>
      <c r="Z11" s="68">
        <v>44616</v>
      </c>
      <c r="AA11" s="68">
        <v>44623</v>
      </c>
      <c r="AB11" s="68">
        <v>44630</v>
      </c>
      <c r="AC11" s="68">
        <v>44637</v>
      </c>
      <c r="AD11" s="68">
        <v>44644</v>
      </c>
      <c r="AE11" s="68">
        <v>44651</v>
      </c>
      <c r="AF11" s="68">
        <v>44658</v>
      </c>
      <c r="AG11" s="68">
        <v>44665</v>
      </c>
      <c r="AH11" s="68">
        <v>44677</v>
      </c>
      <c r="AI11" s="68">
        <v>44684</v>
      </c>
      <c r="AJ11" s="68">
        <v>44691</v>
      </c>
      <c r="AK11" s="68">
        <v>44698</v>
      </c>
      <c r="AL11" s="68">
        <v>44705</v>
      </c>
      <c r="AM11" s="68">
        <v>44712</v>
      </c>
      <c r="AN11" s="68">
        <v>44719</v>
      </c>
      <c r="AO11" s="68">
        <v>44726</v>
      </c>
      <c r="AP11" s="68">
        <v>44733</v>
      </c>
      <c r="AQ11" s="68">
        <v>44740</v>
      </c>
      <c r="AR11" s="82">
        <v>44747</v>
      </c>
    </row>
    <row r="12" spans="1:44" s="46" customFormat="1" ht="18.8" customHeight="1" thickBot="1" x14ac:dyDescent="0.35">
      <c r="A12" s="41"/>
      <c r="B12" s="160"/>
      <c r="C12" s="64">
        <v>5</v>
      </c>
      <c r="D12" s="128" t="s">
        <v>42</v>
      </c>
      <c r="E12" s="120">
        <v>44474</v>
      </c>
      <c r="F12" s="120">
        <v>44481</v>
      </c>
      <c r="G12" s="120">
        <v>44487</v>
      </c>
      <c r="H12" s="120">
        <v>44491</v>
      </c>
      <c r="I12" s="120">
        <v>44498</v>
      </c>
      <c r="J12" s="120">
        <v>44505</v>
      </c>
      <c r="K12" s="120">
        <v>44512</v>
      </c>
      <c r="L12" s="120">
        <v>44519</v>
      </c>
      <c r="M12" s="120">
        <v>44526</v>
      </c>
      <c r="N12" s="120">
        <v>44533</v>
      </c>
      <c r="O12" s="120">
        <v>44540</v>
      </c>
      <c r="P12" s="120">
        <v>44547</v>
      </c>
      <c r="Q12" s="120">
        <v>44554</v>
      </c>
      <c r="R12" s="120">
        <v>44566</v>
      </c>
      <c r="S12" s="120">
        <v>44573</v>
      </c>
      <c r="T12" s="120">
        <v>44580</v>
      </c>
      <c r="U12" s="120">
        <v>44588</v>
      </c>
      <c r="V12" s="120">
        <v>44595</v>
      </c>
      <c r="W12" s="120">
        <v>44602</v>
      </c>
      <c r="X12" s="120">
        <v>44609</v>
      </c>
      <c r="Y12" s="120">
        <v>44616</v>
      </c>
      <c r="Z12" s="120">
        <v>44623</v>
      </c>
      <c r="AA12" s="120">
        <v>44630</v>
      </c>
      <c r="AB12" s="120">
        <v>44637</v>
      </c>
      <c r="AC12" s="120">
        <v>44644</v>
      </c>
      <c r="AD12" s="120">
        <v>44651</v>
      </c>
      <c r="AE12" s="120">
        <v>44658</v>
      </c>
      <c r="AF12" s="120">
        <v>44665</v>
      </c>
      <c r="AG12" s="120">
        <v>44677</v>
      </c>
      <c r="AH12" s="120">
        <v>44684</v>
      </c>
      <c r="AI12" s="120">
        <v>44691</v>
      </c>
      <c r="AJ12" s="120">
        <v>44698</v>
      </c>
      <c r="AK12" s="120">
        <v>44705</v>
      </c>
      <c r="AL12" s="120">
        <v>44712</v>
      </c>
      <c r="AM12" s="120">
        <v>44719</v>
      </c>
      <c r="AN12" s="120">
        <v>44726</v>
      </c>
      <c r="AO12" s="120">
        <v>44733</v>
      </c>
      <c r="AP12" s="120">
        <v>44740</v>
      </c>
      <c r="AQ12" s="120">
        <v>44747</v>
      </c>
      <c r="AR12" s="121">
        <v>44754</v>
      </c>
    </row>
    <row r="13" spans="1:44" s="46" customFormat="1" ht="34.450000000000003" customHeight="1" thickBot="1" x14ac:dyDescent="0.35">
      <c r="A13" s="41"/>
      <c r="B13" s="161"/>
      <c r="C13" s="66"/>
      <c r="D13" s="129" t="s">
        <v>56</v>
      </c>
      <c r="E13" s="130">
        <v>44490</v>
      </c>
      <c r="F13" s="130">
        <v>44497</v>
      </c>
      <c r="G13" s="130">
        <v>44504</v>
      </c>
      <c r="H13" s="130">
        <v>44511</v>
      </c>
      <c r="I13" s="130">
        <v>44518</v>
      </c>
      <c r="J13" s="130">
        <v>44525</v>
      </c>
      <c r="K13" s="130">
        <v>44532</v>
      </c>
      <c r="L13" s="130">
        <v>44539</v>
      </c>
      <c r="M13" s="130">
        <v>44546</v>
      </c>
      <c r="N13" s="130">
        <v>44553</v>
      </c>
      <c r="O13" s="130">
        <v>44560</v>
      </c>
      <c r="P13" s="130">
        <v>44567</v>
      </c>
      <c r="Q13" s="130">
        <v>44574</v>
      </c>
      <c r="R13" s="130">
        <v>44581</v>
      </c>
      <c r="S13" s="130">
        <v>44588</v>
      </c>
      <c r="T13" s="130">
        <v>44595</v>
      </c>
      <c r="U13" s="130">
        <v>44602</v>
      </c>
      <c r="V13" s="130">
        <v>44609</v>
      </c>
      <c r="W13" s="130">
        <v>44616</v>
      </c>
      <c r="X13" s="130">
        <v>44623</v>
      </c>
      <c r="Y13" s="130">
        <v>44630</v>
      </c>
      <c r="Z13" s="130">
        <v>44637</v>
      </c>
      <c r="AA13" s="130">
        <v>44644</v>
      </c>
      <c r="AB13" s="130">
        <v>44651</v>
      </c>
      <c r="AC13" s="130">
        <v>44658</v>
      </c>
      <c r="AD13" s="130">
        <v>44665</v>
      </c>
      <c r="AE13" s="130">
        <v>44672</v>
      </c>
      <c r="AF13" s="130">
        <v>44679</v>
      </c>
      <c r="AG13" s="130">
        <v>44686</v>
      </c>
      <c r="AH13" s="130">
        <v>44693</v>
      </c>
      <c r="AI13" s="130">
        <v>44700</v>
      </c>
      <c r="AJ13" s="130">
        <v>44707</v>
      </c>
      <c r="AK13" s="130">
        <v>44714</v>
      </c>
      <c r="AL13" s="130">
        <v>44721</v>
      </c>
      <c r="AM13" s="130">
        <v>44728</v>
      </c>
      <c r="AN13" s="130">
        <v>44735</v>
      </c>
      <c r="AO13" s="130">
        <v>44742</v>
      </c>
      <c r="AP13" s="130">
        <v>44749</v>
      </c>
      <c r="AQ13" s="130">
        <v>44756</v>
      </c>
      <c r="AR13" s="131">
        <v>44763</v>
      </c>
    </row>
    <row r="14" spans="1:44" s="46" customFormat="1" ht="35.25" customHeight="1" x14ac:dyDescent="0.3">
      <c r="A14" s="41"/>
      <c r="B14" s="122"/>
      <c r="C14" s="65">
        <v>10</v>
      </c>
      <c r="D14" s="132" t="s">
        <v>60</v>
      </c>
      <c r="E14" s="133">
        <v>44327</v>
      </c>
      <c r="F14" s="133">
        <v>44334</v>
      </c>
      <c r="G14" s="133">
        <v>44340</v>
      </c>
      <c r="H14" s="133">
        <v>44344</v>
      </c>
      <c r="I14" s="133">
        <v>44351</v>
      </c>
      <c r="J14" s="133">
        <v>44358</v>
      </c>
      <c r="K14" s="133">
        <v>44365</v>
      </c>
      <c r="L14" s="133">
        <v>44372</v>
      </c>
      <c r="M14" s="133">
        <v>44379</v>
      </c>
      <c r="N14" s="133">
        <v>44386</v>
      </c>
      <c r="O14" s="133">
        <v>44393</v>
      </c>
      <c r="P14" s="133">
        <v>44400</v>
      </c>
      <c r="Q14" s="133">
        <v>44407</v>
      </c>
      <c r="R14" s="133">
        <v>44414</v>
      </c>
      <c r="S14" s="133">
        <v>44421</v>
      </c>
      <c r="T14" s="133">
        <v>44428</v>
      </c>
      <c r="U14" s="133">
        <v>44435</v>
      </c>
      <c r="V14" s="133">
        <v>44442</v>
      </c>
      <c r="W14" s="133">
        <v>44449</v>
      </c>
      <c r="X14" s="133">
        <v>44456</v>
      </c>
      <c r="Y14" s="133">
        <v>44463</v>
      </c>
      <c r="Z14" s="133">
        <v>44470</v>
      </c>
      <c r="AA14" s="133">
        <v>44477</v>
      </c>
      <c r="AB14" s="133">
        <v>44484</v>
      </c>
      <c r="AC14" s="133">
        <v>44491</v>
      </c>
      <c r="AD14" s="133">
        <v>44498</v>
      </c>
      <c r="AE14" s="133">
        <v>44505</v>
      </c>
      <c r="AF14" s="133">
        <v>44512</v>
      </c>
      <c r="AG14" s="133">
        <v>44519</v>
      </c>
      <c r="AH14" s="133">
        <v>44526</v>
      </c>
      <c r="AI14" s="133">
        <v>44533</v>
      </c>
      <c r="AJ14" s="133">
        <v>44540</v>
      </c>
      <c r="AK14" s="133">
        <v>44547</v>
      </c>
      <c r="AL14" s="133">
        <v>44554</v>
      </c>
      <c r="AM14" s="133">
        <v>44566</v>
      </c>
      <c r="AN14" s="133">
        <v>44573</v>
      </c>
      <c r="AO14" s="133">
        <v>44580</v>
      </c>
      <c r="AP14" s="133">
        <v>44588</v>
      </c>
      <c r="AQ14" s="133">
        <v>44595</v>
      </c>
      <c r="AR14" s="133">
        <v>44602</v>
      </c>
    </row>
    <row r="15" spans="1:44" s="46" customFormat="1" ht="19.75" customHeight="1" x14ac:dyDescent="0.3">
      <c r="A15" s="41"/>
      <c r="B15" s="162" t="s">
        <v>57</v>
      </c>
      <c r="C15" s="65">
        <v>15</v>
      </c>
      <c r="D15" s="132" t="s">
        <v>31</v>
      </c>
      <c r="E15" s="134">
        <v>44334</v>
      </c>
      <c r="F15" s="134">
        <v>44341</v>
      </c>
      <c r="G15" s="134">
        <v>44347</v>
      </c>
      <c r="H15" s="134">
        <v>44351</v>
      </c>
      <c r="I15" s="134">
        <v>44358</v>
      </c>
      <c r="J15" s="134">
        <v>44365</v>
      </c>
      <c r="K15" s="134">
        <v>44372</v>
      </c>
      <c r="L15" s="134">
        <v>44379</v>
      </c>
      <c r="M15" s="134">
        <v>44386</v>
      </c>
      <c r="N15" s="134">
        <v>44393</v>
      </c>
      <c r="O15" s="134">
        <v>44400</v>
      </c>
      <c r="P15" s="134">
        <v>44407</v>
      </c>
      <c r="Q15" s="134">
        <v>44414</v>
      </c>
      <c r="R15" s="134">
        <v>44421</v>
      </c>
      <c r="S15" s="134">
        <v>44428</v>
      </c>
      <c r="T15" s="134">
        <v>44435</v>
      </c>
      <c r="U15" s="134">
        <v>44442</v>
      </c>
      <c r="V15" s="134">
        <v>44449</v>
      </c>
      <c r="W15" s="134">
        <v>44456</v>
      </c>
      <c r="X15" s="134">
        <v>44463</v>
      </c>
      <c r="Y15" s="134">
        <v>44470</v>
      </c>
      <c r="Z15" s="134">
        <v>44477</v>
      </c>
      <c r="AA15" s="134">
        <v>44484</v>
      </c>
      <c r="AB15" s="134">
        <v>44491</v>
      </c>
      <c r="AC15" s="134">
        <v>44498</v>
      </c>
      <c r="AD15" s="134">
        <v>44505</v>
      </c>
      <c r="AE15" s="134">
        <v>44512</v>
      </c>
      <c r="AF15" s="134">
        <v>44519</v>
      </c>
      <c r="AG15" s="134">
        <v>44526</v>
      </c>
      <c r="AH15" s="134">
        <v>44533</v>
      </c>
      <c r="AI15" s="134">
        <v>44540</v>
      </c>
      <c r="AJ15" s="134">
        <v>44547</v>
      </c>
      <c r="AK15" s="134">
        <v>44554</v>
      </c>
      <c r="AL15" s="134">
        <v>44566</v>
      </c>
      <c r="AM15" s="134">
        <v>44573</v>
      </c>
      <c r="AN15" s="134">
        <v>44580</v>
      </c>
      <c r="AO15" s="134">
        <v>44588</v>
      </c>
      <c r="AP15" s="134">
        <v>44595</v>
      </c>
      <c r="AQ15" s="134">
        <v>44602</v>
      </c>
      <c r="AR15" s="135">
        <v>44609</v>
      </c>
    </row>
    <row r="16" spans="1:44" s="46" customFormat="1" ht="19.75" customHeight="1" x14ac:dyDescent="0.3">
      <c r="A16" s="41"/>
      <c r="B16" s="162"/>
      <c r="C16" s="65">
        <v>3</v>
      </c>
      <c r="D16" s="77" t="s">
        <v>35</v>
      </c>
      <c r="E16" s="68">
        <v>44337</v>
      </c>
      <c r="F16" s="68">
        <v>44344</v>
      </c>
      <c r="G16" s="68">
        <v>44350</v>
      </c>
      <c r="H16" s="68">
        <v>44356</v>
      </c>
      <c r="I16" s="68">
        <v>44363</v>
      </c>
      <c r="J16" s="68">
        <v>44370</v>
      </c>
      <c r="K16" s="68">
        <v>44377</v>
      </c>
      <c r="L16" s="68">
        <v>44384</v>
      </c>
      <c r="M16" s="68">
        <v>44391</v>
      </c>
      <c r="N16" s="68">
        <v>44398</v>
      </c>
      <c r="O16" s="68">
        <v>44405</v>
      </c>
      <c r="P16" s="68">
        <v>44412</v>
      </c>
      <c r="Q16" s="68">
        <v>44419</v>
      </c>
      <c r="R16" s="68">
        <v>44426</v>
      </c>
      <c r="S16" s="68">
        <v>44433</v>
      </c>
      <c r="T16" s="68">
        <v>44440</v>
      </c>
      <c r="U16" s="68">
        <v>44447</v>
      </c>
      <c r="V16" s="68">
        <v>44454</v>
      </c>
      <c r="W16" s="68">
        <v>44461</v>
      </c>
      <c r="X16" s="68">
        <v>44468</v>
      </c>
      <c r="Y16" s="68">
        <v>44475</v>
      </c>
      <c r="Z16" s="68">
        <v>44482</v>
      </c>
      <c r="AA16" s="68">
        <v>44489</v>
      </c>
      <c r="AB16" s="68">
        <v>44496</v>
      </c>
      <c r="AC16" s="68">
        <v>44503</v>
      </c>
      <c r="AD16" s="68">
        <v>44510</v>
      </c>
      <c r="AE16" s="68">
        <v>44517</v>
      </c>
      <c r="AF16" s="68">
        <v>44524</v>
      </c>
      <c r="AG16" s="68">
        <v>44531</v>
      </c>
      <c r="AH16" s="68">
        <v>44538</v>
      </c>
      <c r="AI16" s="68">
        <v>44545</v>
      </c>
      <c r="AJ16" s="68">
        <v>44552</v>
      </c>
      <c r="AK16" s="68">
        <v>44561</v>
      </c>
      <c r="AL16" s="68">
        <v>44571</v>
      </c>
      <c r="AM16" s="68">
        <v>44578</v>
      </c>
      <c r="AN16" s="68">
        <v>44585</v>
      </c>
      <c r="AO16" s="68">
        <v>44593</v>
      </c>
      <c r="AP16" s="68">
        <v>44600</v>
      </c>
      <c r="AQ16" s="68">
        <v>44607</v>
      </c>
      <c r="AR16" s="82">
        <v>44614</v>
      </c>
    </row>
    <row r="17" spans="1:62" s="46" customFormat="1" ht="19.75" customHeight="1" x14ac:dyDescent="0.3">
      <c r="A17" s="41"/>
      <c r="B17" s="162"/>
      <c r="C17" s="65">
        <v>1</v>
      </c>
      <c r="D17" s="77" t="s">
        <v>36</v>
      </c>
      <c r="E17" s="68">
        <v>44340</v>
      </c>
      <c r="F17" s="68">
        <v>44347</v>
      </c>
      <c r="G17" s="68">
        <v>44351</v>
      </c>
      <c r="H17" s="68">
        <v>44357</v>
      </c>
      <c r="I17" s="68">
        <v>44364</v>
      </c>
      <c r="J17" s="68">
        <v>44371</v>
      </c>
      <c r="K17" s="68">
        <v>44378</v>
      </c>
      <c r="L17" s="68">
        <v>44385</v>
      </c>
      <c r="M17" s="68">
        <v>44392</v>
      </c>
      <c r="N17" s="68">
        <v>44399</v>
      </c>
      <c r="O17" s="68">
        <v>44406</v>
      </c>
      <c r="P17" s="68">
        <v>44413</v>
      </c>
      <c r="Q17" s="68">
        <v>44420</v>
      </c>
      <c r="R17" s="68">
        <v>44427</v>
      </c>
      <c r="S17" s="68">
        <v>44434</v>
      </c>
      <c r="T17" s="68">
        <v>44441</v>
      </c>
      <c r="U17" s="68">
        <v>44448</v>
      </c>
      <c r="V17" s="68">
        <v>44455</v>
      </c>
      <c r="W17" s="68">
        <v>44462</v>
      </c>
      <c r="X17" s="68">
        <v>44469</v>
      </c>
      <c r="Y17" s="68">
        <v>44476</v>
      </c>
      <c r="Z17" s="68">
        <v>44483</v>
      </c>
      <c r="AA17" s="68">
        <v>44490</v>
      </c>
      <c r="AB17" s="68">
        <v>44497</v>
      </c>
      <c r="AC17" s="68">
        <v>44504</v>
      </c>
      <c r="AD17" s="68">
        <v>44511</v>
      </c>
      <c r="AE17" s="68">
        <v>44518</v>
      </c>
      <c r="AF17" s="68">
        <v>44525</v>
      </c>
      <c r="AG17" s="68">
        <v>44532</v>
      </c>
      <c r="AH17" s="68">
        <v>44539</v>
      </c>
      <c r="AI17" s="68">
        <v>44546</v>
      </c>
      <c r="AJ17" s="68">
        <v>44553</v>
      </c>
      <c r="AK17" s="68">
        <v>44565</v>
      </c>
      <c r="AL17" s="68">
        <v>44572</v>
      </c>
      <c r="AM17" s="68">
        <v>44579</v>
      </c>
      <c r="AN17" s="68">
        <v>44586</v>
      </c>
      <c r="AO17" s="68">
        <v>44594</v>
      </c>
      <c r="AP17" s="68">
        <v>44601</v>
      </c>
      <c r="AQ17" s="68">
        <v>44608</v>
      </c>
      <c r="AR17" s="82">
        <v>44615</v>
      </c>
    </row>
    <row r="18" spans="1:62" s="46" customFormat="1" ht="19.75" customHeight="1" x14ac:dyDescent="0.3">
      <c r="A18" s="41"/>
      <c r="B18" s="162"/>
      <c r="C18" s="63">
        <v>3</v>
      </c>
      <c r="D18" s="77" t="s">
        <v>43</v>
      </c>
      <c r="E18" s="68">
        <v>44343</v>
      </c>
      <c r="F18" s="68">
        <v>44350</v>
      </c>
      <c r="G18" s="68">
        <v>44356</v>
      </c>
      <c r="H18" s="68">
        <v>44362</v>
      </c>
      <c r="I18" s="68">
        <v>44369</v>
      </c>
      <c r="J18" s="68">
        <v>44376</v>
      </c>
      <c r="K18" s="68">
        <v>44383</v>
      </c>
      <c r="L18" s="68">
        <v>44390</v>
      </c>
      <c r="M18" s="68">
        <v>44397</v>
      </c>
      <c r="N18" s="68">
        <v>44404</v>
      </c>
      <c r="O18" s="68">
        <v>44411</v>
      </c>
      <c r="P18" s="68">
        <v>44418</v>
      </c>
      <c r="Q18" s="68">
        <v>44425</v>
      </c>
      <c r="R18" s="68">
        <v>44432</v>
      </c>
      <c r="S18" s="68">
        <v>44439</v>
      </c>
      <c r="T18" s="68">
        <v>44446</v>
      </c>
      <c r="U18" s="68">
        <v>44453</v>
      </c>
      <c r="V18" s="68">
        <v>44460</v>
      </c>
      <c r="W18" s="68">
        <v>44467</v>
      </c>
      <c r="X18" s="68">
        <v>44474</v>
      </c>
      <c r="Y18" s="68">
        <v>44481</v>
      </c>
      <c r="Z18" s="68">
        <v>44488</v>
      </c>
      <c r="AA18" s="68">
        <v>44495</v>
      </c>
      <c r="AB18" s="68">
        <v>44502</v>
      </c>
      <c r="AC18" s="68">
        <v>44509</v>
      </c>
      <c r="AD18" s="68">
        <v>44516</v>
      </c>
      <c r="AE18" s="68">
        <v>44523</v>
      </c>
      <c r="AF18" s="68">
        <v>44530</v>
      </c>
      <c r="AG18" s="68">
        <v>44537</v>
      </c>
      <c r="AH18" s="68">
        <v>44544</v>
      </c>
      <c r="AI18" s="68">
        <v>44551</v>
      </c>
      <c r="AJ18" s="68">
        <v>44560</v>
      </c>
      <c r="AK18" s="68">
        <v>44568</v>
      </c>
      <c r="AL18" s="68">
        <v>44575</v>
      </c>
      <c r="AM18" s="68">
        <v>44582</v>
      </c>
      <c r="AN18" s="68">
        <v>44592</v>
      </c>
      <c r="AO18" s="68">
        <v>44599</v>
      </c>
      <c r="AP18" s="68">
        <v>44606</v>
      </c>
      <c r="AQ18" s="68">
        <v>44613</v>
      </c>
      <c r="AR18" s="82">
        <v>44620</v>
      </c>
    </row>
    <row r="19" spans="1:62" s="46" customFormat="1" ht="19.75" customHeight="1" x14ac:dyDescent="0.3">
      <c r="A19" s="41"/>
      <c r="B19" s="162"/>
      <c r="C19" s="63">
        <v>35</v>
      </c>
      <c r="D19" s="77" t="s">
        <v>44</v>
      </c>
      <c r="E19" s="68">
        <v>44392</v>
      </c>
      <c r="F19" s="68">
        <v>44399</v>
      </c>
      <c r="G19" s="68">
        <v>44405</v>
      </c>
      <c r="H19" s="68">
        <v>44411</v>
      </c>
      <c r="I19" s="68">
        <v>44418</v>
      </c>
      <c r="J19" s="68">
        <v>44425</v>
      </c>
      <c r="K19" s="68">
        <v>44432</v>
      </c>
      <c r="L19" s="68">
        <v>44439</v>
      </c>
      <c r="M19" s="68">
        <v>44446</v>
      </c>
      <c r="N19" s="68">
        <v>44453</v>
      </c>
      <c r="O19" s="68">
        <v>44460</v>
      </c>
      <c r="P19" s="68">
        <v>44467</v>
      </c>
      <c r="Q19" s="68">
        <v>44474</v>
      </c>
      <c r="R19" s="68">
        <v>44481</v>
      </c>
      <c r="S19" s="68">
        <v>44488</v>
      </c>
      <c r="T19" s="68">
        <v>44495</v>
      </c>
      <c r="U19" s="68">
        <v>44502</v>
      </c>
      <c r="V19" s="68">
        <v>44509</v>
      </c>
      <c r="W19" s="68">
        <v>44516</v>
      </c>
      <c r="X19" s="68">
        <v>44523</v>
      </c>
      <c r="Y19" s="68">
        <v>44530</v>
      </c>
      <c r="Z19" s="68">
        <v>44537</v>
      </c>
      <c r="AA19" s="68">
        <v>44544</v>
      </c>
      <c r="AB19" s="68">
        <v>44551</v>
      </c>
      <c r="AC19" s="68">
        <v>44560</v>
      </c>
      <c r="AD19" s="68">
        <v>44568</v>
      </c>
      <c r="AE19" s="68">
        <v>44575</v>
      </c>
      <c r="AF19" s="68">
        <v>44582</v>
      </c>
      <c r="AG19" s="68">
        <v>44592</v>
      </c>
      <c r="AH19" s="68">
        <v>44599</v>
      </c>
      <c r="AI19" s="68">
        <v>44606</v>
      </c>
      <c r="AJ19" s="68">
        <v>44613</v>
      </c>
      <c r="AK19" s="68">
        <v>44620</v>
      </c>
      <c r="AL19" s="68">
        <v>44627</v>
      </c>
      <c r="AM19" s="68">
        <v>44634</v>
      </c>
      <c r="AN19" s="68">
        <v>44641</v>
      </c>
      <c r="AO19" s="68">
        <v>44648</v>
      </c>
      <c r="AP19" s="68">
        <v>44655</v>
      </c>
      <c r="AQ19" s="68">
        <v>44662</v>
      </c>
      <c r="AR19" s="82">
        <v>44671</v>
      </c>
    </row>
    <row r="20" spans="1:62" s="46" customFormat="1" ht="19.75" customHeight="1" x14ac:dyDescent="0.3">
      <c r="A20" s="41"/>
      <c r="B20" s="162"/>
      <c r="C20" s="63">
        <v>3</v>
      </c>
      <c r="D20" s="77" t="s">
        <v>45</v>
      </c>
      <c r="E20" s="68">
        <v>44397</v>
      </c>
      <c r="F20" s="68">
        <v>44404</v>
      </c>
      <c r="G20" s="68">
        <v>44410</v>
      </c>
      <c r="H20" s="68">
        <v>44414</v>
      </c>
      <c r="I20" s="68">
        <v>44421</v>
      </c>
      <c r="J20" s="68">
        <v>44428</v>
      </c>
      <c r="K20" s="68">
        <v>44435</v>
      </c>
      <c r="L20" s="68">
        <v>44442</v>
      </c>
      <c r="M20" s="68">
        <v>44449</v>
      </c>
      <c r="N20" s="68">
        <v>44456</v>
      </c>
      <c r="O20" s="68">
        <v>44463</v>
      </c>
      <c r="P20" s="68">
        <v>44470</v>
      </c>
      <c r="Q20" s="68">
        <v>44477</v>
      </c>
      <c r="R20" s="68">
        <v>44484</v>
      </c>
      <c r="S20" s="68">
        <v>44491</v>
      </c>
      <c r="T20" s="68">
        <v>44498</v>
      </c>
      <c r="U20" s="68">
        <v>44505</v>
      </c>
      <c r="V20" s="68">
        <v>44512</v>
      </c>
      <c r="W20" s="68">
        <v>44519</v>
      </c>
      <c r="X20" s="68">
        <v>44526</v>
      </c>
      <c r="Y20" s="68">
        <v>44533</v>
      </c>
      <c r="Z20" s="68">
        <v>44540</v>
      </c>
      <c r="AA20" s="68">
        <v>44547</v>
      </c>
      <c r="AB20" s="68">
        <v>44554</v>
      </c>
      <c r="AC20" s="68">
        <v>44566</v>
      </c>
      <c r="AD20" s="68">
        <v>44573</v>
      </c>
      <c r="AE20" s="68">
        <v>44580</v>
      </c>
      <c r="AF20" s="68">
        <v>44588</v>
      </c>
      <c r="AG20" s="68">
        <v>44595</v>
      </c>
      <c r="AH20" s="68">
        <v>44602</v>
      </c>
      <c r="AI20" s="68">
        <v>44609</v>
      </c>
      <c r="AJ20" s="68">
        <v>44616</v>
      </c>
      <c r="AK20" s="68">
        <v>44623</v>
      </c>
      <c r="AL20" s="68">
        <v>44630</v>
      </c>
      <c r="AM20" s="68">
        <v>44637</v>
      </c>
      <c r="AN20" s="68">
        <v>44644</v>
      </c>
      <c r="AO20" s="68">
        <v>44651</v>
      </c>
      <c r="AP20" s="68">
        <v>44658</v>
      </c>
      <c r="AQ20" s="68">
        <v>44665</v>
      </c>
      <c r="AR20" s="82">
        <v>44677</v>
      </c>
    </row>
    <row r="21" spans="1:62" s="46" customFormat="1" ht="19.75" customHeight="1" x14ac:dyDescent="0.3">
      <c r="A21" s="41"/>
      <c r="B21" s="162"/>
      <c r="C21" s="63">
        <v>15</v>
      </c>
      <c r="D21" s="77" t="s">
        <v>64</v>
      </c>
      <c r="E21" s="68">
        <v>44418</v>
      </c>
      <c r="F21" s="68">
        <v>44425</v>
      </c>
      <c r="G21" s="68">
        <v>44431</v>
      </c>
      <c r="H21" s="68">
        <v>44435</v>
      </c>
      <c r="I21" s="68">
        <v>44442</v>
      </c>
      <c r="J21" s="68">
        <v>44449</v>
      </c>
      <c r="K21" s="68">
        <v>44456</v>
      </c>
      <c r="L21" s="68">
        <v>44463</v>
      </c>
      <c r="M21" s="68">
        <v>44470</v>
      </c>
      <c r="N21" s="68">
        <v>44477</v>
      </c>
      <c r="O21" s="68">
        <v>44484</v>
      </c>
      <c r="P21" s="68">
        <v>44491</v>
      </c>
      <c r="Q21" s="68">
        <v>44498</v>
      </c>
      <c r="R21" s="68">
        <v>44505</v>
      </c>
      <c r="S21" s="68">
        <v>44512</v>
      </c>
      <c r="T21" s="68">
        <v>44519</v>
      </c>
      <c r="U21" s="68">
        <v>44526</v>
      </c>
      <c r="V21" s="68">
        <v>44533</v>
      </c>
      <c r="W21" s="68">
        <v>44540</v>
      </c>
      <c r="X21" s="68">
        <v>44547</v>
      </c>
      <c r="Y21" s="68">
        <v>44554</v>
      </c>
      <c r="Z21" s="68">
        <v>44566</v>
      </c>
      <c r="AA21" s="68">
        <v>44573</v>
      </c>
      <c r="AB21" s="68">
        <v>44580</v>
      </c>
      <c r="AC21" s="68">
        <v>44588</v>
      </c>
      <c r="AD21" s="68">
        <v>44595</v>
      </c>
      <c r="AE21" s="68">
        <v>44602</v>
      </c>
      <c r="AF21" s="68">
        <v>44609</v>
      </c>
      <c r="AG21" s="68">
        <v>44616</v>
      </c>
      <c r="AH21" s="68">
        <v>44623</v>
      </c>
      <c r="AI21" s="68">
        <v>44630</v>
      </c>
      <c r="AJ21" s="68">
        <v>44637</v>
      </c>
      <c r="AK21" s="68">
        <v>44644</v>
      </c>
      <c r="AL21" s="68">
        <v>44651</v>
      </c>
      <c r="AM21" s="68">
        <v>44658</v>
      </c>
      <c r="AN21" s="68">
        <v>44665</v>
      </c>
      <c r="AO21" s="68">
        <v>44677</v>
      </c>
      <c r="AP21" s="68">
        <v>44684</v>
      </c>
      <c r="AQ21" s="68">
        <v>44691</v>
      </c>
      <c r="AR21" s="82">
        <v>44698</v>
      </c>
    </row>
    <row r="22" spans="1:62" s="46" customFormat="1" ht="19.75" customHeight="1" x14ac:dyDescent="0.3">
      <c r="A22" s="41"/>
      <c r="B22" s="162"/>
      <c r="C22" s="63"/>
      <c r="D22" s="77" t="s">
        <v>46</v>
      </c>
      <c r="E22" s="68">
        <v>44477</v>
      </c>
      <c r="F22" s="68">
        <v>44484</v>
      </c>
      <c r="G22" s="68">
        <v>44491</v>
      </c>
      <c r="H22" s="68">
        <v>44498</v>
      </c>
      <c r="I22" s="68">
        <v>44505</v>
      </c>
      <c r="J22" s="68">
        <v>44512</v>
      </c>
      <c r="K22" s="68">
        <v>44519</v>
      </c>
      <c r="L22" s="68">
        <v>44526</v>
      </c>
      <c r="M22" s="68">
        <v>44533</v>
      </c>
      <c r="N22" s="68">
        <v>44540</v>
      </c>
      <c r="O22" s="68">
        <v>44545</v>
      </c>
      <c r="P22" s="68">
        <v>44551</v>
      </c>
      <c r="Q22" s="68">
        <v>44560</v>
      </c>
      <c r="R22" s="68">
        <v>44568</v>
      </c>
      <c r="S22" s="68">
        <v>44574</v>
      </c>
      <c r="T22" s="68">
        <v>44581</v>
      </c>
      <c r="U22" s="68">
        <v>44589</v>
      </c>
      <c r="V22" s="68">
        <v>44596</v>
      </c>
      <c r="W22" s="68">
        <v>44603</v>
      </c>
      <c r="X22" s="68">
        <v>44610</v>
      </c>
      <c r="Y22" s="68">
        <v>44617</v>
      </c>
      <c r="Z22" s="68">
        <v>44624</v>
      </c>
      <c r="AA22" s="68">
        <v>44631</v>
      </c>
      <c r="AB22" s="68">
        <v>44638</v>
      </c>
      <c r="AC22" s="68">
        <v>44645</v>
      </c>
      <c r="AD22" s="68">
        <v>44652</v>
      </c>
      <c r="AE22" s="68">
        <v>44657</v>
      </c>
      <c r="AF22" s="68">
        <v>44663</v>
      </c>
      <c r="AG22" s="68">
        <v>44672</v>
      </c>
      <c r="AH22" s="68">
        <v>44680</v>
      </c>
      <c r="AI22" s="68">
        <v>44687</v>
      </c>
      <c r="AJ22" s="68">
        <v>44694</v>
      </c>
      <c r="AK22" s="68">
        <v>44701</v>
      </c>
      <c r="AL22" s="68">
        <v>44708</v>
      </c>
      <c r="AM22" s="68">
        <v>44715</v>
      </c>
      <c r="AN22" s="68">
        <v>44722</v>
      </c>
      <c r="AO22" s="68">
        <v>44729</v>
      </c>
      <c r="AP22" s="68">
        <v>44736</v>
      </c>
      <c r="AQ22" s="68">
        <v>44743</v>
      </c>
      <c r="AR22" s="82">
        <v>44750</v>
      </c>
    </row>
    <row r="23" spans="1:62" s="46" customFormat="1" ht="19.75" customHeight="1" x14ac:dyDescent="0.3">
      <c r="A23" s="41"/>
      <c r="B23" s="162"/>
      <c r="C23" s="63"/>
      <c r="D23" s="77" t="s">
        <v>48</v>
      </c>
      <c r="E23" s="68">
        <v>44480</v>
      </c>
      <c r="F23" s="68">
        <v>44487</v>
      </c>
      <c r="G23" s="68">
        <v>44494</v>
      </c>
      <c r="H23" s="68">
        <v>44501</v>
      </c>
      <c r="I23" s="68">
        <v>44508</v>
      </c>
      <c r="J23" s="68">
        <v>44515</v>
      </c>
      <c r="K23" s="68">
        <v>44522</v>
      </c>
      <c r="L23" s="68">
        <v>44529</v>
      </c>
      <c r="M23" s="68">
        <v>44536</v>
      </c>
      <c r="N23" s="68">
        <v>44543</v>
      </c>
      <c r="O23" s="68">
        <v>44546</v>
      </c>
      <c r="P23" s="68">
        <v>44552</v>
      </c>
      <c r="Q23" s="68">
        <v>44561</v>
      </c>
      <c r="R23" s="68">
        <v>44571</v>
      </c>
      <c r="S23" s="68">
        <v>44575</v>
      </c>
      <c r="T23" s="68">
        <v>44582</v>
      </c>
      <c r="U23" s="68">
        <v>44592</v>
      </c>
      <c r="V23" s="68">
        <v>44599</v>
      </c>
      <c r="W23" s="68">
        <v>44606</v>
      </c>
      <c r="X23" s="68">
        <v>44613</v>
      </c>
      <c r="Y23" s="68">
        <v>44620</v>
      </c>
      <c r="Z23" s="68">
        <v>44627</v>
      </c>
      <c r="AA23" s="68">
        <v>44634</v>
      </c>
      <c r="AB23" s="68">
        <v>44641</v>
      </c>
      <c r="AC23" s="68">
        <v>44648</v>
      </c>
      <c r="AD23" s="68">
        <v>44655</v>
      </c>
      <c r="AE23" s="68">
        <v>44658</v>
      </c>
      <c r="AF23" s="68">
        <v>44664</v>
      </c>
      <c r="AG23" s="68">
        <v>44673</v>
      </c>
      <c r="AH23" s="68">
        <v>44683</v>
      </c>
      <c r="AI23" s="68">
        <v>44690</v>
      </c>
      <c r="AJ23" s="68">
        <v>44697</v>
      </c>
      <c r="AK23" s="68">
        <v>44704</v>
      </c>
      <c r="AL23" s="68">
        <v>44711</v>
      </c>
      <c r="AM23" s="68">
        <v>44718</v>
      </c>
      <c r="AN23" s="68">
        <v>44725</v>
      </c>
      <c r="AO23" s="68">
        <v>44732</v>
      </c>
      <c r="AP23" s="68">
        <v>44739</v>
      </c>
      <c r="AQ23" s="68">
        <v>44746</v>
      </c>
      <c r="AR23" s="82">
        <v>44753</v>
      </c>
    </row>
    <row r="24" spans="1:62" s="46" customFormat="1" ht="19.75" customHeight="1" x14ac:dyDescent="0.3">
      <c r="A24" s="41"/>
      <c r="B24" s="162"/>
      <c r="C24" s="63"/>
      <c r="D24" s="77" t="s">
        <v>42</v>
      </c>
      <c r="E24" s="68">
        <v>44480</v>
      </c>
      <c r="F24" s="68">
        <v>44487</v>
      </c>
      <c r="G24" s="68">
        <v>44494</v>
      </c>
      <c r="H24" s="68">
        <v>44501</v>
      </c>
      <c r="I24" s="68">
        <v>44508</v>
      </c>
      <c r="J24" s="68">
        <v>44515</v>
      </c>
      <c r="K24" s="68">
        <v>44522</v>
      </c>
      <c r="L24" s="68">
        <v>44529</v>
      </c>
      <c r="M24" s="68">
        <v>44536</v>
      </c>
      <c r="N24" s="68">
        <v>44543</v>
      </c>
      <c r="O24" s="68">
        <v>44546</v>
      </c>
      <c r="P24" s="68">
        <v>44552</v>
      </c>
      <c r="Q24" s="68">
        <v>44561</v>
      </c>
      <c r="R24" s="68">
        <v>44571</v>
      </c>
      <c r="S24" s="68">
        <v>44575</v>
      </c>
      <c r="T24" s="68">
        <v>44582</v>
      </c>
      <c r="U24" s="68">
        <v>44592</v>
      </c>
      <c r="V24" s="68">
        <v>44599</v>
      </c>
      <c r="W24" s="68">
        <v>44606</v>
      </c>
      <c r="X24" s="68">
        <v>44613</v>
      </c>
      <c r="Y24" s="68">
        <v>44620</v>
      </c>
      <c r="Z24" s="68">
        <v>44627</v>
      </c>
      <c r="AA24" s="68">
        <v>44634</v>
      </c>
      <c r="AB24" s="68">
        <v>44641</v>
      </c>
      <c r="AC24" s="68">
        <v>44648</v>
      </c>
      <c r="AD24" s="68">
        <v>44655</v>
      </c>
      <c r="AE24" s="68">
        <v>44658</v>
      </c>
      <c r="AF24" s="68">
        <v>44664</v>
      </c>
      <c r="AG24" s="68">
        <v>44673</v>
      </c>
      <c r="AH24" s="68">
        <v>44683</v>
      </c>
      <c r="AI24" s="68">
        <v>44690</v>
      </c>
      <c r="AJ24" s="68">
        <v>44697</v>
      </c>
      <c r="AK24" s="68">
        <v>44704</v>
      </c>
      <c r="AL24" s="68">
        <v>44711</v>
      </c>
      <c r="AM24" s="68">
        <v>44718</v>
      </c>
      <c r="AN24" s="68">
        <v>44725</v>
      </c>
      <c r="AO24" s="68">
        <v>44732</v>
      </c>
      <c r="AP24" s="68">
        <v>44739</v>
      </c>
      <c r="AQ24" s="68">
        <v>44746</v>
      </c>
      <c r="AR24" s="82">
        <v>44753</v>
      </c>
    </row>
    <row r="25" spans="1:62" s="46" customFormat="1" ht="20.05" customHeight="1" thickBot="1" x14ac:dyDescent="0.35">
      <c r="A25" s="41"/>
      <c r="B25" s="162"/>
      <c r="C25" s="64"/>
      <c r="D25" s="78" t="s">
        <v>47</v>
      </c>
      <c r="E25" s="80">
        <v>44481</v>
      </c>
      <c r="F25" s="80">
        <v>44488</v>
      </c>
      <c r="G25" s="80">
        <v>44495</v>
      </c>
      <c r="H25" s="80">
        <v>44502</v>
      </c>
      <c r="I25" s="80">
        <v>44509</v>
      </c>
      <c r="J25" s="80">
        <v>44516</v>
      </c>
      <c r="K25" s="80">
        <v>44523</v>
      </c>
      <c r="L25" s="80">
        <v>44530</v>
      </c>
      <c r="M25" s="80">
        <v>44537</v>
      </c>
      <c r="N25" s="80">
        <v>44544</v>
      </c>
      <c r="O25" s="80">
        <v>44547</v>
      </c>
      <c r="P25" s="80">
        <v>44553</v>
      </c>
      <c r="Q25" s="80">
        <v>44565</v>
      </c>
      <c r="R25" s="80">
        <v>44572</v>
      </c>
      <c r="S25" s="80">
        <v>44578</v>
      </c>
      <c r="T25" s="80">
        <v>44585</v>
      </c>
      <c r="U25" s="80">
        <v>44593</v>
      </c>
      <c r="V25" s="80">
        <v>44600</v>
      </c>
      <c r="W25" s="80">
        <v>44607</v>
      </c>
      <c r="X25" s="80">
        <v>44614</v>
      </c>
      <c r="Y25" s="80">
        <v>44621</v>
      </c>
      <c r="Z25" s="80">
        <v>44628</v>
      </c>
      <c r="AA25" s="80">
        <v>44635</v>
      </c>
      <c r="AB25" s="80">
        <v>44642</v>
      </c>
      <c r="AC25" s="80">
        <v>44649</v>
      </c>
      <c r="AD25" s="80">
        <v>44656</v>
      </c>
      <c r="AE25" s="80">
        <v>44659</v>
      </c>
      <c r="AF25" s="80">
        <v>44665</v>
      </c>
      <c r="AG25" s="80">
        <v>44677</v>
      </c>
      <c r="AH25" s="80">
        <v>44684</v>
      </c>
      <c r="AI25" s="80">
        <v>44691</v>
      </c>
      <c r="AJ25" s="80">
        <v>44698</v>
      </c>
      <c r="AK25" s="80">
        <v>44705</v>
      </c>
      <c r="AL25" s="80">
        <v>44712</v>
      </c>
      <c r="AM25" s="80">
        <v>44719</v>
      </c>
      <c r="AN25" s="80">
        <v>44726</v>
      </c>
      <c r="AO25" s="80">
        <v>44733</v>
      </c>
      <c r="AP25" s="80">
        <v>44740</v>
      </c>
      <c r="AQ25" s="80">
        <v>44747</v>
      </c>
      <c r="AR25" s="81">
        <v>44754</v>
      </c>
    </row>
    <row r="26" spans="1:62" s="46" customFormat="1" ht="31.95" thickBot="1" x14ac:dyDescent="0.35">
      <c r="A26" s="41"/>
      <c r="B26" s="158"/>
      <c r="C26" s="66"/>
      <c r="D26" s="136" t="s">
        <v>58</v>
      </c>
      <c r="E26" s="137">
        <v>44490</v>
      </c>
      <c r="F26" s="137">
        <v>44497</v>
      </c>
      <c r="G26" s="137">
        <v>44504</v>
      </c>
      <c r="H26" s="137">
        <v>44511</v>
      </c>
      <c r="I26" s="137">
        <v>44518</v>
      </c>
      <c r="J26" s="137">
        <v>44525</v>
      </c>
      <c r="K26" s="137">
        <v>44532</v>
      </c>
      <c r="L26" s="137">
        <v>44539</v>
      </c>
      <c r="M26" s="137">
        <v>44546</v>
      </c>
      <c r="N26" s="137">
        <v>44553</v>
      </c>
      <c r="O26" s="137">
        <v>44560</v>
      </c>
      <c r="P26" s="137">
        <v>44567</v>
      </c>
      <c r="Q26" s="137">
        <v>44574</v>
      </c>
      <c r="R26" s="137">
        <v>44581</v>
      </c>
      <c r="S26" s="137">
        <v>44588</v>
      </c>
      <c r="T26" s="137">
        <v>44595</v>
      </c>
      <c r="U26" s="137">
        <v>44602</v>
      </c>
      <c r="V26" s="137">
        <v>44609</v>
      </c>
      <c r="W26" s="137">
        <v>44616</v>
      </c>
      <c r="X26" s="137">
        <v>44623</v>
      </c>
      <c r="Y26" s="137">
        <v>44630</v>
      </c>
      <c r="Z26" s="137">
        <v>44637</v>
      </c>
      <c r="AA26" s="137">
        <v>44644</v>
      </c>
      <c r="AB26" s="137">
        <v>44651</v>
      </c>
      <c r="AC26" s="137">
        <v>44658</v>
      </c>
      <c r="AD26" s="137">
        <v>44665</v>
      </c>
      <c r="AE26" s="137">
        <v>44672</v>
      </c>
      <c r="AF26" s="137">
        <v>44679</v>
      </c>
      <c r="AG26" s="137">
        <v>44686</v>
      </c>
      <c r="AH26" s="137">
        <v>44693</v>
      </c>
      <c r="AI26" s="137">
        <v>44700</v>
      </c>
      <c r="AJ26" s="137">
        <v>44707</v>
      </c>
      <c r="AK26" s="137">
        <v>44714</v>
      </c>
      <c r="AL26" s="137">
        <v>44721</v>
      </c>
      <c r="AM26" s="137">
        <v>44728</v>
      </c>
      <c r="AN26" s="137">
        <v>44735</v>
      </c>
      <c r="AO26" s="137">
        <v>44742</v>
      </c>
      <c r="AP26" s="137">
        <v>44749</v>
      </c>
      <c r="AQ26" s="137">
        <v>44756</v>
      </c>
      <c r="AR26" s="138">
        <v>44763</v>
      </c>
    </row>
    <row r="27" spans="1:62" x14ac:dyDescent="0.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row>
    <row r="28" spans="1:62" x14ac:dyDescent="0.3">
      <c r="B28" s="53" t="s">
        <v>21</v>
      </c>
      <c r="C28" s="51" t="s">
        <v>38</v>
      </c>
      <c r="D28" s="51" t="s">
        <v>22</v>
      </c>
    </row>
    <row r="29" spans="1:62" ht="31.3" x14ac:dyDescent="0.3">
      <c r="B29" s="52" t="s">
        <v>23</v>
      </c>
      <c r="C29" s="51" t="s">
        <v>40</v>
      </c>
      <c r="D29" s="51" t="s">
        <v>41</v>
      </c>
    </row>
    <row r="30" spans="1:62" ht="62.65" x14ac:dyDescent="0.3">
      <c r="B30" s="52" t="s">
        <v>32</v>
      </c>
      <c r="C30" s="54" t="s">
        <v>34</v>
      </c>
      <c r="D30" s="54" t="s">
        <v>33</v>
      </c>
    </row>
  </sheetData>
  <mergeCells count="2">
    <mergeCell ref="B9:B13"/>
    <mergeCell ref="B15:B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AEMOCustodian xmlns="a14523ce-dede-483e-883a-2d83261080bd">
      <UserInfo>
        <DisplayName/>
        <AccountId xsi:nil="true"/>
        <AccountType/>
      </UserInfo>
    </AEMOCustodian>
    <ArchiveDocument xmlns="a14523ce-dede-483e-883a-2d83261080bd">false</ArchiveDocument>
    <AEMODocumentTypeTaxHTField0 xmlns="a14523ce-dede-483e-883a-2d83261080bd">
      <Terms xmlns="http://schemas.microsoft.com/office/infopath/2007/PartnerControls">
        <TermInfo xmlns="http://schemas.microsoft.com/office/infopath/2007/PartnerControls">
          <TermName xmlns="http://schemas.microsoft.com/office/infopath/2007/PartnerControls">Operational Record</TermName>
          <TermId xmlns="http://schemas.microsoft.com/office/infopath/2007/PartnerControls">859762f2-4462-42eb-9744-c955c7e2c540</TermId>
        </TermInfo>
      </Terms>
    </AEMODocumentTypeTaxHTField0>
    <AEMOKeywordsTaxHTField0 xmlns="a14523ce-dede-483e-883a-2d83261080bd">
      <Terms xmlns="http://schemas.microsoft.com/office/infopath/2007/PartnerControls"/>
    </AEMOKeywordsTaxHTField0>
    <TaxCatchAll xmlns="a14523ce-dede-483e-883a-2d83261080bd">
      <Value>8</Value>
    </TaxCatchAll>
    <AEMODescription xmlns="a14523ce-dede-483e-883a-2d83261080bd" xsi:nil="true"/>
    <_dlc_DocId xmlns="a14523ce-dede-483e-883a-2d83261080bd">ELECTRICITY-8-25528</_dlc_DocId>
    <_dlc_DocIdUrl xmlns="a14523ce-dede-483e-883a-2d83261080bd">
      <Url>http://sharedocs/sites/elec/_layouts/15/DocIdRedir.aspx?ID=ELECTRICITY-8-25528</Url>
      <Description>ELECTRICITY-8-25528</Description>
    </_dlc_DocIdUrl>
  </documentManagement>
</p:properties>
</file>

<file path=customXml/item2.xml><?xml version="1.0" encoding="utf-8"?>
<?mso-contentType ?>
<SharedContentType xmlns="Microsoft.SharePoint.Taxonomy.ContentTypeSync" SourceId="409ac0fb-07cb-4169-8a26-def2760b5502" ContentTypeId="0x0101009BE89D58CAF0934CA32A20BCFFD353DC"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AEMODocument" ma:contentTypeID="0x0101009BE89D58CAF0934CA32A20BCFFD353DC002BFE6DC33B16524CA82354FC3E7F71B8" ma:contentTypeVersion="35" ma:contentTypeDescription="" ma:contentTypeScope="" ma:versionID="8bde5512b8ca41defb9cff81baacdbe2">
  <xsd:schema xmlns:xsd="http://www.w3.org/2001/XMLSchema" xmlns:xs="http://www.w3.org/2001/XMLSchema" xmlns:p="http://schemas.microsoft.com/office/2006/metadata/properties" xmlns:ns2="a14523ce-dede-483e-883a-2d83261080bd" targetNamespace="http://schemas.microsoft.com/office/2006/metadata/properties" ma:root="true" ma:fieldsID="05fd4594e2d2240ab3b7d3bcc04b5d56"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AEMOCustodian" minOccurs="0"/>
                <xsd:element ref="ns2:AEMODescription" minOccurs="0"/>
                <xsd:element ref="ns2:AEMODocumentTypeTaxHTField0" minOccurs="0"/>
                <xsd:element ref="ns2:AEMOKeywordsTaxHTField0" minOccurs="0"/>
                <xsd:element ref="ns2:Archive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26256c42-ff8c-470d-a96a-813e03ed843b}" ma:internalName="TaxCatchAll" ma:showField="CatchAllData" ma:web="e11b5b24-8ba5-4c5b-8180-269f62dd77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26256c42-ff8c-470d-a96a-813e03ed843b}" ma:internalName="TaxCatchAllLabel" ma:readOnly="true" ma:showField="CatchAllDataLabel" ma:web="e11b5b24-8ba5-4c5b-8180-269f62dd7750">
      <xsd:complexType>
        <xsd:complexContent>
          <xsd:extension base="dms:MultiChoiceLookup">
            <xsd:sequence>
              <xsd:element name="Value" type="dms:Lookup" maxOccurs="unbounded" minOccurs="0" nillable="true"/>
            </xsd:sequence>
          </xsd:extension>
        </xsd:complexContent>
      </xsd:complexType>
    </xsd:element>
    <xsd:element name="AEMOCustodian" ma:index="13"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4" nillable="true" ma:displayName="AEMODescription" ma:internalName="AEMODescription" ma:readOnly="false">
      <xsd:simpleType>
        <xsd:restriction base="dms:Note"/>
      </xsd:simpleType>
    </xsd:element>
    <xsd:element name="AEMODocumentTypeTaxHTField0" ma:index="15" nillable="true" ma:taxonomy="true" ma:internalName="AEMODocumentTypeTaxHTField0" ma:taxonomyFieldName="AEMODocumentType" ma:displayName="AEMODocumentType" ma:readOnly="false" ma:default="8;#Operational Record|859762f2-4462-42eb-9744-c955c7e2c540" ma:fieldId="{da861434-c661-4929-8c0f-a462c80621ee}" ma:sspId="409ac0fb-07cb-4169-8a26-def2760b5502" ma:termSetId="7d85e329-3a18-4351-8865-4c9585fd1cc0" ma:anchorId="00000000-0000-0000-0000-000000000000" ma:open="false" ma:isKeyword="false">
      <xsd:complexType>
        <xsd:sequence>
          <xsd:element ref="pc:Terms" minOccurs="0" maxOccurs="1"/>
        </xsd:sequence>
      </xsd:complexType>
    </xsd:element>
    <xsd:element name="AEMOKeywordsTaxHTField0" ma:index="17" nillable="true" ma:taxonomy="true" ma:internalName="AEMOKeywordsTaxHTField0" ma:taxonomyFieldName="AEMOKeywords" ma:displayName="AEMOKeywords" ma:readOnly="false" ma:default="" ma:fieldId="{443585ba-fce9-427e-bd78-308c17c973aa}" ma:taxonomyMulti="true" ma:sspId="409ac0fb-07cb-4169-8a26-def2760b5502" ma:termSetId="70885f33-8be5-4917-bc67-8833a068ef45" ma:anchorId="00000000-0000-0000-0000-000000000000" ma:open="true" ma:isKeyword="false">
      <xsd:complexType>
        <xsd:sequence>
          <xsd:element ref="pc:Terms" minOccurs="0" maxOccurs="1"/>
        </xsd:sequence>
      </xsd:complexType>
    </xsd:element>
    <xsd:element name="ArchiveDocument" ma:index="19" nillable="true" ma:displayName="ArchiveDocument" ma:default="0" ma:description="Checking this box will send the document to the AEMO Archive and leave a link in its place." ma:internalName="ArchiveDocu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customXsn xmlns="http://schemas.microsoft.com/office/2006/metadata/customXsn">
  <xsnLocation/>
  <cached>True</cached>
  <openByDefault>True</openByDefault>
  <xsnScope>/sites/elec/er</xsnScope>
</customXsn>
</file>

<file path=customXml/itemProps1.xml><?xml version="1.0" encoding="utf-8"?>
<ds:datastoreItem xmlns:ds="http://schemas.openxmlformats.org/officeDocument/2006/customXml" ds:itemID="{C7722107-4ECD-4398-9983-2F28704B1F34}">
  <ds:schemaRefs>
    <ds:schemaRef ds:uri="http://purl.org/dc/elements/1.1/"/>
    <ds:schemaRef ds:uri="http://schemas.microsoft.com/office/2006/metadata/properties"/>
    <ds:schemaRef ds:uri="http://purl.org/dc/terms/"/>
    <ds:schemaRef ds:uri="http://schemas.openxmlformats.org/package/2006/metadata/core-properties"/>
    <ds:schemaRef ds:uri="a14523ce-dede-483e-883a-2d83261080bd"/>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B5F1F73-704A-4CBF-9D7B-E2C9C81EFAFB}">
  <ds:schemaRefs>
    <ds:schemaRef ds:uri="Microsoft.SharePoint.Taxonomy.ContentTypeSync"/>
  </ds:schemaRefs>
</ds:datastoreItem>
</file>

<file path=customXml/itemProps3.xml><?xml version="1.0" encoding="utf-8"?>
<ds:datastoreItem xmlns:ds="http://schemas.openxmlformats.org/officeDocument/2006/customXml" ds:itemID="{128BE9E6-7519-4E55-9C09-340D78E52784}">
  <ds:schemaRefs>
    <ds:schemaRef ds:uri="http://schemas.microsoft.com/sharepoint/events"/>
  </ds:schemaRefs>
</ds:datastoreItem>
</file>

<file path=customXml/itemProps4.xml><?xml version="1.0" encoding="utf-8"?>
<ds:datastoreItem xmlns:ds="http://schemas.openxmlformats.org/officeDocument/2006/customXml" ds:itemID="{7AC3949A-2C4F-4F7D-A861-A712475614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523ce-dede-483e-883a-2d83261080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265DB5D-5A52-4E62-94DA-2FBD16916622}">
  <ds:schemaRefs>
    <ds:schemaRef ds:uri="http://schemas.microsoft.com/sharepoint/v3/contenttype/forms"/>
  </ds:schemaRefs>
</ds:datastoreItem>
</file>

<file path=customXml/itemProps6.xml><?xml version="1.0" encoding="utf-8"?>
<ds:datastoreItem xmlns:ds="http://schemas.openxmlformats.org/officeDocument/2006/customXml" ds:itemID="{2804E02F-705A-4BB8-AFA3-38F4EB57A51E}">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Introduction</vt:lpstr>
      <vt:lpstr>Timetable - Generic</vt:lpstr>
      <vt:lpstr>Timetable - System Strength</vt:lpstr>
      <vt:lpstr>Timetable - Other Direction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White</dc:creator>
  <cp:lastModifiedBy>Catherine Wu</cp:lastModifiedBy>
  <cp:lastPrinted>2018-04-05T23:59:19Z</cp:lastPrinted>
  <dcterms:created xsi:type="dcterms:W3CDTF">2018-03-28T23:21:10Z</dcterms:created>
  <dcterms:modified xsi:type="dcterms:W3CDTF">2022-02-06T11:07:48Z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0x0101009BE89D58CAF0934CA32A20BCFFD353DC002BFE6DC33B16524CA82354FC3E7F71B8</vt:lpwstr>
  </property>
  <property fmtid="{D5CDD505-2E9C-101B-9397-08002B2CF9AE}" pid="3" name="_dlc_DocIdItemGuid">
    <vt:lpwstr>657a914d-370c-4cc5-9079-cc26fdd86957</vt:lpwstr>
  </property>
  <property fmtid="{D5CDD505-2E9C-101B-9397-08002B2CF9AE}" pid="4" name="AEMODocumentType">
    <vt:lpwstr>8;#Operational Record|859762f2-4462-42eb-9744-c955c7e2c540</vt:lpwstr>
  </property>
  <property fmtid="{D5CDD505-2E9C-101B-9397-08002B2CF9AE}" pid="5" name="AEMOKeywords">
    <vt:lpwstr/>
  </property>
</Properties>
</file>